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1"/>
  </bookViews>
  <sheets>
    <sheet name="TabA-Benic" sheetId="1" r:id="rId1"/>
    <sheet name="TabB-Maignan" sheetId="2" r:id="rId2"/>
    <sheet name="TabC-Pochic" sheetId="3" r:id="rId3"/>
    <sheet name="TabD-Coubard" sheetId="4" r:id="rId4"/>
  </sheets>
  <definedNames/>
  <calcPr fullCalcOnLoad="1"/>
</workbook>
</file>

<file path=xl/sharedStrings.xml><?xml version="1.0" encoding="utf-8"?>
<sst xmlns="http://schemas.openxmlformats.org/spreadsheetml/2006/main" count="205" uniqueCount="186">
  <si>
    <t>POINTS</t>
  </si>
  <si>
    <t>TOTAL pts</t>
  </si>
  <si>
    <t>LICENCE</t>
  </si>
  <si>
    <t>ES Maintenon Pierres 1</t>
  </si>
  <si>
    <t>DE BESSE Johan</t>
  </si>
  <si>
    <t>PRETEUX Frédéric</t>
  </si>
  <si>
    <t>Chartres ASTT 2</t>
  </si>
  <si>
    <t>MOUSSAY Paul</t>
  </si>
  <si>
    <t>TRUBERT Quentin</t>
  </si>
  <si>
    <t>Chartres ASTT 3</t>
  </si>
  <si>
    <t>MET Aimeric</t>
  </si>
  <si>
    <t>HALLIER Mathis</t>
  </si>
  <si>
    <t>TT Cloysien 1</t>
  </si>
  <si>
    <t>ROUGEAULT Alexis</t>
  </si>
  <si>
    <t>PEAUGER Bernard</t>
  </si>
  <si>
    <t>Pays Courvillois TT 1</t>
  </si>
  <si>
    <t>COLLIGNON Thierry</t>
  </si>
  <si>
    <t>NESLE Cyrille</t>
  </si>
  <si>
    <t>Stade Loupéen 2</t>
  </si>
  <si>
    <t>BOUITTILLIER Quentin</t>
  </si>
  <si>
    <t>BOULAI Laurent</t>
  </si>
  <si>
    <t>Luisant ACTT 1</t>
  </si>
  <si>
    <t>BALLESTEROS Pierre</t>
  </si>
  <si>
    <t>LY Sountid</t>
  </si>
  <si>
    <t>Chartres ASTT 4</t>
  </si>
  <si>
    <t>BATARDIERE Bastien</t>
  </si>
  <si>
    <t>LOPPE Martin</t>
  </si>
  <si>
    <t>Chartres ASTT 1</t>
  </si>
  <si>
    <t>GOUAULT Kevin</t>
  </si>
  <si>
    <t>ANCION Arnaud</t>
  </si>
  <si>
    <t>CH Chateaudun 2</t>
  </si>
  <si>
    <t>STEVANCE Pierre-Louis</t>
  </si>
  <si>
    <t>GOANTA Sorin-Viad</t>
  </si>
  <si>
    <t>Luisant ACTT 2</t>
  </si>
  <si>
    <t>VIVIEN Jean Claude</t>
  </si>
  <si>
    <t>GERVREAU Loic</t>
  </si>
  <si>
    <t>Amicale Epernon TT 1</t>
  </si>
  <si>
    <t>RONDELEZ Benoit</t>
  </si>
  <si>
    <t>LE BOULEISE Emmanuel</t>
  </si>
  <si>
    <t>ESNV TT 1</t>
  </si>
  <si>
    <t>PLATEL Jean-Marc</t>
  </si>
  <si>
    <t>PRINTEMPS Sabino</t>
  </si>
  <si>
    <t>La Gauloise Gault St Denis 1</t>
  </si>
  <si>
    <t>BOUDET Rémi</t>
  </si>
  <si>
    <t>PALLU Aurélien</t>
  </si>
  <si>
    <t>Pongiste de Combray 2</t>
  </si>
  <si>
    <t>BRETTE Guillaume</t>
  </si>
  <si>
    <t>CLARISSE Kevin</t>
  </si>
  <si>
    <t>Pongiste de Combray 1</t>
  </si>
  <si>
    <t>CLARISSE Christopher</t>
  </si>
  <si>
    <t>GOUIN Mickaël</t>
  </si>
  <si>
    <t>Luisant ACTT 3</t>
  </si>
  <si>
    <t>MET Stany</t>
  </si>
  <si>
    <t>PHILIPPE Frédéric</t>
  </si>
  <si>
    <t>ES Maintenon Pierres 2</t>
  </si>
  <si>
    <t>KLENOV Pavel</t>
  </si>
  <si>
    <t>LEROUX Cédric</t>
  </si>
  <si>
    <t>Agglo Dreux Vernouillet TT 1</t>
  </si>
  <si>
    <t>Blin Thierry</t>
  </si>
  <si>
    <t>GIRARDI Thomas</t>
  </si>
  <si>
    <t>Pays Courvillois TT 2</t>
  </si>
  <si>
    <t>LAMBERT Aurèle</t>
  </si>
  <si>
    <t>GUERRIER Aurélie</t>
  </si>
  <si>
    <t>Tableau B - Coupe Jean Maignan</t>
  </si>
  <si>
    <t>EQUIPES</t>
  </si>
  <si>
    <t>CLUBS</t>
  </si>
  <si>
    <t>NOM- PRENOM</t>
  </si>
  <si>
    <t>FONTAINE LA GUYON</t>
  </si>
  <si>
    <t>NOM PRENOM</t>
  </si>
  <si>
    <t>US Yèvres 2</t>
  </si>
  <si>
    <t>BOUILLY Jérôme</t>
  </si>
  <si>
    <t>FEILLU Laurent</t>
  </si>
  <si>
    <t>US Yèvres 5</t>
  </si>
  <si>
    <t>FOURNIOUX Jérémy</t>
  </si>
  <si>
    <t>FOUCHE Bertrand</t>
  </si>
  <si>
    <t>ES Maintenon Pierres TT 4</t>
  </si>
  <si>
    <t>FERRAND Antoine</t>
  </si>
  <si>
    <t>MICHELS Christophe</t>
  </si>
  <si>
    <t>Luisant ACTT 4</t>
  </si>
  <si>
    <t>VIVIEN Christophe</t>
  </si>
  <si>
    <t>VIVIEN Robin</t>
  </si>
  <si>
    <t>ESNV TT 3</t>
  </si>
  <si>
    <t>FROMAGER Gaëtan</t>
  </si>
  <si>
    <t>COULON Tony</t>
  </si>
  <si>
    <t>TT Cloysien 2</t>
  </si>
  <si>
    <t>MARLET Bruno</t>
  </si>
  <si>
    <t>ROUGEAULT Christophe</t>
  </si>
  <si>
    <t>Barjouville SCL 1</t>
  </si>
  <si>
    <t>PLASSE Denis</t>
  </si>
  <si>
    <t>POITRIMOL Laurent</t>
  </si>
  <si>
    <t>Stade Loupéen 3</t>
  </si>
  <si>
    <t>GUILLOT Jacky</t>
  </si>
  <si>
    <t>PLANCHAIS Franck</t>
  </si>
  <si>
    <t>US Yèvres 4</t>
  </si>
  <si>
    <t>CHAPART Antoine</t>
  </si>
  <si>
    <t>RIPAULT Pascal</t>
  </si>
  <si>
    <t>Pays Courvillois TT 3</t>
  </si>
  <si>
    <t>VALLEE Thomas</t>
  </si>
  <si>
    <t>GRANDJEAN Stéphane</t>
  </si>
  <si>
    <t>ASJ Nogent le Rotrou 1</t>
  </si>
  <si>
    <t>GUINEDOT Philippe</t>
  </si>
  <si>
    <t>SICOT johnny</t>
  </si>
  <si>
    <t>Barjouville SCL 2</t>
  </si>
  <si>
    <t>LACROIX André</t>
  </si>
  <si>
    <t>PALMISANO Jean-Marc</t>
  </si>
  <si>
    <t>Fresnay l'Evêque TT 1</t>
  </si>
  <si>
    <t>TILLIER Marc</t>
  </si>
  <si>
    <t>CHAPOTOT Denis</t>
  </si>
  <si>
    <t>Amicale Epernon TT 2</t>
  </si>
  <si>
    <t>GAUDRON Gilles</t>
  </si>
  <si>
    <t>SCHIAVI Raphl</t>
  </si>
  <si>
    <t>Stade Loupéen 1</t>
  </si>
  <si>
    <t>COCHIN Bastien</t>
  </si>
  <si>
    <t>COTTEREAU Jonathan</t>
  </si>
  <si>
    <t>Amicale Epernon TT 3</t>
  </si>
  <si>
    <t>COUETTE Jérôme</t>
  </si>
  <si>
    <t>GOUEZ Dominique</t>
  </si>
  <si>
    <t>TT Cloysien 3</t>
  </si>
  <si>
    <t>ROUGEAULT Michel</t>
  </si>
  <si>
    <t>BOUGOT Cyril</t>
  </si>
  <si>
    <t>Luisant ACTT 6</t>
  </si>
  <si>
    <t>HEUREUX Cédric</t>
  </si>
  <si>
    <t>ZIMMERMANN Marc</t>
  </si>
  <si>
    <t>Agglo Dreux Vernouillet TT 3</t>
  </si>
  <si>
    <t>GIRARDI Matthieu</t>
  </si>
  <si>
    <t>POTTIER Grégory</t>
  </si>
  <si>
    <t>US Yèvres 3</t>
  </si>
  <si>
    <t>GUERET Julien</t>
  </si>
  <si>
    <t>PANNIER Dominique</t>
  </si>
  <si>
    <t>Tableau C - Coupe Michel POCHIC</t>
  </si>
  <si>
    <t>La Gauloise Gault St Denis 2</t>
  </si>
  <si>
    <t>COTTEREAU Sébastien</t>
  </si>
  <si>
    <t>VENOT Enzo</t>
  </si>
  <si>
    <t>Amicale Epernon TT 5</t>
  </si>
  <si>
    <t>DUPONT Sylvain</t>
  </si>
  <si>
    <t>LE MANACH Michel</t>
  </si>
  <si>
    <t>ES Maintenon Pierres TT 3</t>
  </si>
  <si>
    <t>CRIVELLI Pierre</t>
  </si>
  <si>
    <t>ETEVE Pierre</t>
  </si>
  <si>
    <t>US Yèvres 6</t>
  </si>
  <si>
    <t>GOUACHE Frédéric</t>
  </si>
  <si>
    <t>BONNEMYE Alain</t>
  </si>
  <si>
    <t>Fresnay l'Evêque TT 2</t>
  </si>
  <si>
    <t>MAURY Jean-Luc</t>
  </si>
  <si>
    <t>QUONIOU Christophe</t>
  </si>
  <si>
    <t>Barjouville SCL 3</t>
  </si>
  <si>
    <t>STAAT Thomas</t>
  </si>
  <si>
    <t>STAAT Christian</t>
  </si>
  <si>
    <t>US Yèvres 7</t>
  </si>
  <si>
    <t>DAGONNEAU Nicolas</t>
  </si>
  <si>
    <t>COURTOIS Bastien</t>
  </si>
  <si>
    <t>Francourville LD 2</t>
  </si>
  <si>
    <t>DE PARSCAU Loïc</t>
  </si>
  <si>
    <t>BERGERET Bruno</t>
  </si>
  <si>
    <t>Barjouville SCL 4</t>
  </si>
  <si>
    <t>BLOT Christophe</t>
  </si>
  <si>
    <t>PAUTONNIER Clément</t>
  </si>
  <si>
    <t>Luisant ACTT 5</t>
  </si>
  <si>
    <t>HALLIER Cyrille</t>
  </si>
  <si>
    <t>GARGASSON Grégory</t>
  </si>
  <si>
    <t>Francourville LD 1</t>
  </si>
  <si>
    <t>BIALIK Thomas</t>
  </si>
  <si>
    <t>DUBEROS Eric</t>
  </si>
  <si>
    <t>Fresnay l'Evêque TT 3</t>
  </si>
  <si>
    <t>MILIN Ronan</t>
  </si>
  <si>
    <t>DIFFON Grégory</t>
  </si>
  <si>
    <t>US Yèvres 1</t>
  </si>
  <si>
    <t>HELLEQUIN Sandie</t>
  </si>
  <si>
    <t>RIGUET Monia</t>
  </si>
  <si>
    <t>ESNV TT 4</t>
  </si>
  <si>
    <t>DUCROCQ Quentin</t>
  </si>
  <si>
    <t>HERISSON Loïc</t>
  </si>
  <si>
    <t>TT Cloysien 4</t>
  </si>
  <si>
    <t>SAUSSET Francois</t>
  </si>
  <si>
    <t>SIVIEROU Stanilas</t>
  </si>
  <si>
    <t>Amicale Epernon TT 4</t>
  </si>
  <si>
    <t>COLETTE Thierry</t>
  </si>
  <si>
    <t>LAMBERT Gabriel</t>
  </si>
  <si>
    <t>ESNV TT 2</t>
  </si>
  <si>
    <t>THIREAU Corinne</t>
  </si>
  <si>
    <t>JAMBON Christophe</t>
  </si>
  <si>
    <t>Tableau D - Coupe Emile COUBARD</t>
  </si>
  <si>
    <t>LA LOUPE</t>
  </si>
  <si>
    <t>Tableau A - Coupe Abbé BENIC</t>
  </si>
  <si>
    <t xml:space="preserve">Tour 1 - Annulé
Seulement 2 équipes engagées
Ré-ouverture des engagements pour ce Tableau pour le 2ème Tour </t>
  </si>
  <si>
    <t>A REPRECISER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</si>
</sst>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 locked="0"/>
    </xf>
    <xf numFmtId="0" fontId="0" fillId="0" borderId="15" xfId="0" applyFill="1" applyBorder="1" applyAlignment="1" applyProtection="1">
      <alignment horizontal="center"/>
      <protection hidden="1" locked="0"/>
    </xf>
    <xf numFmtId="0" fontId="0" fillId="0" borderId="16" xfId="0" applyFill="1" applyBorder="1" applyAlignment="1" applyProtection="1">
      <alignment horizontal="center"/>
      <protection hidden="1" locked="0"/>
    </xf>
    <xf numFmtId="0" fontId="3" fillId="0" borderId="17" xfId="0" applyFont="1" applyFill="1" applyBorder="1" applyAlignment="1" applyProtection="1">
      <alignment horizontal="center"/>
      <protection hidden="1" locked="0"/>
    </xf>
    <xf numFmtId="0" fontId="0" fillId="0" borderId="18" xfId="0" applyFill="1" applyBorder="1" applyAlignment="1" applyProtection="1">
      <alignment horizontal="center"/>
      <protection hidden="1" locked="0"/>
    </xf>
    <xf numFmtId="0" fontId="0" fillId="0" borderId="19" xfId="0" applyFill="1" applyBorder="1" applyAlignment="1" applyProtection="1">
      <alignment horizontal="center"/>
      <protection hidden="1" locked="0"/>
    </xf>
    <xf numFmtId="0" fontId="0" fillId="0" borderId="14" xfId="0" applyFill="1" applyBorder="1" applyAlignment="1" applyProtection="1">
      <alignment horizontal="center"/>
      <protection hidden="1" locked="0"/>
    </xf>
    <xf numFmtId="0" fontId="0" fillId="0" borderId="17" xfId="0" applyFill="1" applyBorder="1" applyAlignment="1" applyProtection="1">
      <alignment horizontal="center"/>
      <protection hidden="1" locked="0"/>
    </xf>
    <xf numFmtId="0" fontId="3" fillId="0" borderId="20" xfId="0" applyFont="1" applyFill="1" applyBorder="1" applyAlignment="1" applyProtection="1">
      <alignment horizontal="center"/>
      <protection hidden="1" locked="0"/>
    </xf>
    <xf numFmtId="0" fontId="0" fillId="0" borderId="21" xfId="0" applyFill="1" applyBorder="1" applyAlignment="1" applyProtection="1">
      <alignment horizontal="center"/>
      <protection hidden="1" locked="0"/>
    </xf>
    <xf numFmtId="0" fontId="0" fillId="0" borderId="22" xfId="0" applyFill="1" applyBorder="1" applyAlignment="1" applyProtection="1">
      <alignment horizontal="center"/>
      <protection hidden="1" locked="0"/>
    </xf>
    <xf numFmtId="0" fontId="3" fillId="0" borderId="23" xfId="0" applyFont="1" applyFill="1" applyBorder="1" applyAlignment="1" applyProtection="1">
      <alignment horizontal="center"/>
      <protection hidden="1" locked="0"/>
    </xf>
    <xf numFmtId="0" fontId="0" fillId="0" borderId="24" xfId="0" applyFill="1" applyBorder="1" applyAlignment="1" applyProtection="1">
      <alignment horizontal="center"/>
      <protection hidden="1" locked="0"/>
    </xf>
    <xf numFmtId="0" fontId="0" fillId="0" borderId="25" xfId="0" applyFill="1" applyBorder="1" applyAlignment="1" applyProtection="1">
      <alignment horizontal="center"/>
      <protection hidden="1" locked="0"/>
    </xf>
    <xf numFmtId="0" fontId="0" fillId="0" borderId="23" xfId="0" applyFill="1" applyBorder="1" applyAlignment="1" applyProtection="1">
      <alignment horizontal="center"/>
      <protection hidden="1" locked="0"/>
    </xf>
    <xf numFmtId="0" fontId="0" fillId="0" borderId="20" xfId="0" applyFill="1" applyBorder="1" applyAlignment="1" applyProtection="1">
      <alignment horizontal="center"/>
      <protection hidden="1" locked="0"/>
    </xf>
    <xf numFmtId="0" fontId="37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0" fillId="34" borderId="11" xfId="0" applyFill="1" applyBorder="1" applyAlignment="1" applyProtection="1">
      <alignment horizontal="center" vertical="center"/>
      <protection hidden="1" locked="0"/>
    </xf>
    <xf numFmtId="0" fontId="0" fillId="34" borderId="30" xfId="0" applyFill="1" applyBorder="1" applyAlignment="1" applyProtection="1">
      <alignment horizontal="center" vertical="center"/>
      <protection hidden="1" locked="0"/>
    </xf>
    <xf numFmtId="0" fontId="0" fillId="35" borderId="11" xfId="0" applyFill="1" applyBorder="1" applyAlignment="1" applyProtection="1">
      <alignment horizontal="center" vertical="center"/>
      <protection hidden="1" locked="0"/>
    </xf>
    <xf numFmtId="0" fontId="0" fillId="35" borderId="30" xfId="0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23"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B2" sqref="B2:G2"/>
    </sheetView>
  </sheetViews>
  <sheetFormatPr defaultColWidth="11.421875" defaultRowHeight="15"/>
  <cols>
    <col min="1" max="1" width="6.7109375" style="0" customWidth="1"/>
    <col min="3" max="3" width="25.421875" style="0" bestFit="1" customWidth="1"/>
    <col min="4" max="4" width="21.28125" style="0" bestFit="1" customWidth="1"/>
  </cols>
  <sheetData>
    <row r="1" ht="15.75" thickBot="1"/>
    <row r="2" spans="2:7" ht="15.75" thickBot="1">
      <c r="B2" s="23" t="s">
        <v>183</v>
      </c>
      <c r="C2" s="24"/>
      <c r="D2" s="24"/>
      <c r="E2" s="24"/>
      <c r="F2" s="24"/>
      <c r="G2" s="25"/>
    </row>
    <row r="3" spans="2:7" ht="15.75" thickBot="1">
      <c r="B3" s="23"/>
      <c r="C3" s="24"/>
      <c r="D3" s="24"/>
      <c r="E3" s="24"/>
      <c r="F3" s="24"/>
      <c r="G3" s="25"/>
    </row>
    <row r="4" spans="2:7" ht="15.75" thickBot="1">
      <c r="B4" s="1" t="s">
        <v>64</v>
      </c>
      <c r="C4" s="2" t="s">
        <v>65</v>
      </c>
      <c r="D4" s="2" t="s">
        <v>68</v>
      </c>
      <c r="E4" s="3" t="s">
        <v>0</v>
      </c>
      <c r="F4" s="3" t="s">
        <v>1</v>
      </c>
      <c r="G4" s="4" t="s">
        <v>2</v>
      </c>
    </row>
    <row r="5" spans="2:7" ht="15">
      <c r="B5" s="26">
        <v>1</v>
      </c>
      <c r="C5" s="28" t="s">
        <v>185</v>
      </c>
      <c r="D5" s="5"/>
      <c r="E5" s="6"/>
      <c r="F5" s="30"/>
      <c r="G5" s="7"/>
    </row>
    <row r="6" spans="2:7" ht="15.75" thickBot="1">
      <c r="B6" s="27"/>
      <c r="C6" s="29"/>
      <c r="D6" s="8"/>
      <c r="E6" s="9"/>
      <c r="F6" s="31"/>
      <c r="G6" s="10"/>
    </row>
    <row r="7" spans="2:7" ht="15">
      <c r="B7" s="26">
        <v>2</v>
      </c>
      <c r="C7" s="28" t="s">
        <v>185</v>
      </c>
      <c r="D7" s="11"/>
      <c r="E7" s="6"/>
      <c r="F7" s="30"/>
      <c r="G7" s="7"/>
    </row>
    <row r="8" spans="2:7" ht="15.75" thickBot="1">
      <c r="B8" s="27"/>
      <c r="C8" s="29"/>
      <c r="D8" s="12"/>
      <c r="E8" s="9"/>
      <c r="F8" s="31"/>
      <c r="G8" s="10"/>
    </row>
    <row r="10" spans="2:7" ht="29.25" customHeight="1">
      <c r="B10" s="21" t="s">
        <v>184</v>
      </c>
      <c r="C10" s="22"/>
      <c r="D10" s="22"/>
      <c r="E10" s="22"/>
      <c r="F10" s="22"/>
      <c r="G10" s="22"/>
    </row>
    <row r="11" spans="2:7" ht="29.25" customHeight="1">
      <c r="B11" s="22"/>
      <c r="C11" s="22"/>
      <c r="D11" s="22"/>
      <c r="E11" s="22"/>
      <c r="F11" s="22"/>
      <c r="G11" s="22"/>
    </row>
    <row r="12" spans="2:7" ht="29.25" customHeight="1">
      <c r="B12" s="22"/>
      <c r="C12" s="22"/>
      <c r="D12" s="22"/>
      <c r="E12" s="22"/>
      <c r="F12" s="22"/>
      <c r="G12" s="22"/>
    </row>
  </sheetData>
  <sheetProtection/>
  <mergeCells count="9">
    <mergeCell ref="B10:G12"/>
    <mergeCell ref="B2:G2"/>
    <mergeCell ref="B3:G3"/>
    <mergeCell ref="B5:B6"/>
    <mergeCell ref="C5:C6"/>
    <mergeCell ref="F5:F6"/>
    <mergeCell ref="B7:B8"/>
    <mergeCell ref="C7:C8"/>
    <mergeCell ref="F7:F8"/>
  </mergeCells>
  <conditionalFormatting sqref="F5">
    <cfRule type="expression" priority="5" dxfId="1" stopIfTrue="1">
      <formula>F5&gt;$L$5</formula>
    </cfRule>
    <cfRule type="expression" priority="6" dxfId="1" stopIfTrue="1">
      <formula>F5&lt;$L$4</formula>
    </cfRule>
  </conditionalFormatting>
  <conditionalFormatting sqref="B5:B6">
    <cfRule type="expression" priority="4" dxfId="0" stopIfTrue="1">
      <formula>$B5&lt;&gt;$I5</formula>
    </cfRule>
  </conditionalFormatting>
  <conditionalFormatting sqref="F7">
    <cfRule type="expression" priority="2" dxfId="1" stopIfTrue="1">
      <formula>F7&gt;$L$5</formula>
    </cfRule>
    <cfRule type="expression" priority="3" dxfId="1" stopIfTrue="1">
      <formula>F7&lt;$L$4</formula>
    </cfRule>
  </conditionalFormatting>
  <conditionalFormatting sqref="B7:B8">
    <cfRule type="expression" priority="1" dxfId="0" stopIfTrue="1">
      <formula>$B7&lt;&gt;$I7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4"/>
  <sheetViews>
    <sheetView tabSelected="1" zoomScalePageLayoutView="0" workbookViewId="0" topLeftCell="A1">
      <selection activeCell="B2" sqref="B2:G2"/>
    </sheetView>
  </sheetViews>
  <sheetFormatPr defaultColWidth="11.421875" defaultRowHeight="15"/>
  <cols>
    <col min="1" max="1" width="6.7109375" style="0" customWidth="1"/>
    <col min="3" max="3" width="25.421875" style="0" bestFit="1" customWidth="1"/>
    <col min="4" max="4" width="21.7109375" style="0" bestFit="1" customWidth="1"/>
  </cols>
  <sheetData>
    <row r="1" ht="15.75" thickBot="1"/>
    <row r="2" spans="2:7" ht="15.75" thickBot="1">
      <c r="B2" s="23" t="s">
        <v>63</v>
      </c>
      <c r="C2" s="24"/>
      <c r="D2" s="24"/>
      <c r="E2" s="24"/>
      <c r="F2" s="24"/>
      <c r="G2" s="25"/>
    </row>
    <row r="3" spans="2:7" ht="15.75" thickBot="1">
      <c r="B3" s="23" t="s">
        <v>67</v>
      </c>
      <c r="C3" s="24"/>
      <c r="D3" s="24"/>
      <c r="E3" s="24"/>
      <c r="F3" s="24"/>
      <c r="G3" s="25"/>
    </row>
    <row r="4" spans="2:7" ht="15.75" thickBot="1">
      <c r="B4" s="1" t="s">
        <v>64</v>
      </c>
      <c r="C4" s="2" t="s">
        <v>65</v>
      </c>
      <c r="D4" s="2" t="s">
        <v>66</v>
      </c>
      <c r="E4" s="3" t="s">
        <v>0</v>
      </c>
      <c r="F4" s="3" t="s">
        <v>1</v>
      </c>
      <c r="G4" s="4" t="s">
        <v>2</v>
      </c>
    </row>
    <row r="5" spans="2:7" ht="15">
      <c r="B5" s="26">
        <v>1</v>
      </c>
      <c r="C5" s="28" t="s">
        <v>3</v>
      </c>
      <c r="D5" s="5" t="s">
        <v>4</v>
      </c>
      <c r="E5" s="6">
        <v>1433</v>
      </c>
      <c r="F5" s="32">
        <f>IF(E5="","",E5+E6)</f>
        <v>2600</v>
      </c>
      <c r="G5" s="7">
        <v>287585</v>
      </c>
    </row>
    <row r="6" spans="2:7" ht="15.75" thickBot="1">
      <c r="B6" s="27"/>
      <c r="C6" s="29"/>
      <c r="D6" s="8" t="s">
        <v>5</v>
      </c>
      <c r="E6" s="9">
        <v>1167</v>
      </c>
      <c r="F6" s="33"/>
      <c r="G6" s="10">
        <v>7837159</v>
      </c>
    </row>
    <row r="7" spans="2:7" ht="15">
      <c r="B7" s="26">
        <v>2</v>
      </c>
      <c r="C7" s="28" t="s">
        <v>6</v>
      </c>
      <c r="D7" s="11" t="s">
        <v>7</v>
      </c>
      <c r="E7" s="6">
        <v>1042</v>
      </c>
      <c r="F7" s="32">
        <f>IF(E7="","",E7+E8)</f>
        <v>2570</v>
      </c>
      <c r="G7" s="7">
        <v>2811670</v>
      </c>
    </row>
    <row r="8" spans="2:7" ht="15.75" thickBot="1">
      <c r="B8" s="27"/>
      <c r="C8" s="29"/>
      <c r="D8" s="12" t="s">
        <v>8</v>
      </c>
      <c r="E8" s="9">
        <v>1528</v>
      </c>
      <c r="F8" s="33"/>
      <c r="G8" s="10">
        <v>2812120</v>
      </c>
    </row>
    <row r="9" spans="2:7" ht="15">
      <c r="B9" s="26">
        <v>3</v>
      </c>
      <c r="C9" s="28" t="s">
        <v>9</v>
      </c>
      <c r="D9" s="11" t="s">
        <v>10</v>
      </c>
      <c r="E9" s="6">
        <v>1355</v>
      </c>
      <c r="F9" s="32">
        <f>IF(E9="","",E9+E10)</f>
        <v>2545</v>
      </c>
      <c r="G9" s="7">
        <v>2811454</v>
      </c>
    </row>
    <row r="10" spans="2:7" ht="15.75" thickBot="1">
      <c r="B10" s="27"/>
      <c r="C10" s="29"/>
      <c r="D10" s="12" t="s">
        <v>11</v>
      </c>
      <c r="E10" s="9">
        <v>1190</v>
      </c>
      <c r="F10" s="33"/>
      <c r="G10" s="10">
        <v>2811731</v>
      </c>
    </row>
    <row r="11" spans="2:7" ht="15">
      <c r="B11" s="26">
        <v>4</v>
      </c>
      <c r="C11" s="28" t="s">
        <v>12</v>
      </c>
      <c r="D11" s="5" t="s">
        <v>13</v>
      </c>
      <c r="E11" s="6">
        <v>1402</v>
      </c>
      <c r="F11" s="32">
        <f>IF(E11="","",E11+E12)</f>
        <v>2540</v>
      </c>
      <c r="G11" s="7">
        <v>286371</v>
      </c>
    </row>
    <row r="12" spans="2:7" ht="15.75" thickBot="1">
      <c r="B12" s="27"/>
      <c r="C12" s="29"/>
      <c r="D12" s="8" t="s">
        <v>14</v>
      </c>
      <c r="E12" s="9">
        <v>1138</v>
      </c>
      <c r="F12" s="33"/>
      <c r="G12" s="10">
        <v>282415</v>
      </c>
    </row>
    <row r="13" spans="2:7" ht="15">
      <c r="B13" s="26">
        <v>5</v>
      </c>
      <c r="C13" s="28" t="s">
        <v>15</v>
      </c>
      <c r="D13" s="5" t="s">
        <v>16</v>
      </c>
      <c r="E13" s="6">
        <v>1424</v>
      </c>
      <c r="F13" s="32">
        <f>IF(E13="","",E13+E14)</f>
        <v>2518</v>
      </c>
      <c r="G13" s="7">
        <v>284932</v>
      </c>
    </row>
    <row r="14" spans="2:7" ht="15.75" thickBot="1">
      <c r="B14" s="27"/>
      <c r="C14" s="29"/>
      <c r="D14" s="8" t="s">
        <v>17</v>
      </c>
      <c r="E14" s="9">
        <v>1094</v>
      </c>
      <c r="F14" s="33"/>
      <c r="G14" s="10">
        <v>289593</v>
      </c>
    </row>
    <row r="15" spans="2:7" ht="15">
      <c r="B15" s="26">
        <v>6</v>
      </c>
      <c r="C15" s="28" t="s">
        <v>18</v>
      </c>
      <c r="D15" s="5" t="s">
        <v>19</v>
      </c>
      <c r="E15" s="6">
        <v>1265</v>
      </c>
      <c r="F15" s="32">
        <f>IF(E15="","",E15+E16)</f>
        <v>2512</v>
      </c>
      <c r="G15" s="7">
        <v>2810335</v>
      </c>
    </row>
    <row r="16" spans="2:7" ht="15.75" thickBot="1">
      <c r="B16" s="27"/>
      <c r="C16" s="29"/>
      <c r="D16" s="8" t="s">
        <v>20</v>
      </c>
      <c r="E16" s="9">
        <v>1247</v>
      </c>
      <c r="F16" s="33"/>
      <c r="G16" s="10">
        <v>2810420</v>
      </c>
    </row>
    <row r="17" spans="2:7" ht="15">
      <c r="B17" s="26">
        <v>7</v>
      </c>
      <c r="C17" s="28" t="s">
        <v>21</v>
      </c>
      <c r="D17" s="13" t="s">
        <v>22</v>
      </c>
      <c r="E17" s="14">
        <v>1379</v>
      </c>
      <c r="F17" s="32">
        <f>IF(E17="","",E17+E18)</f>
        <v>2498</v>
      </c>
      <c r="G17" s="15">
        <v>289989</v>
      </c>
    </row>
    <row r="18" spans="2:7" ht="15.75" thickBot="1">
      <c r="B18" s="27"/>
      <c r="C18" s="29"/>
      <c r="D18" s="16" t="s">
        <v>23</v>
      </c>
      <c r="E18" s="17">
        <v>1119</v>
      </c>
      <c r="F18" s="33"/>
      <c r="G18" s="18">
        <v>9135821</v>
      </c>
    </row>
    <row r="19" spans="2:7" ht="15">
      <c r="B19" s="26">
        <v>8</v>
      </c>
      <c r="C19" s="28" t="s">
        <v>24</v>
      </c>
      <c r="D19" s="11" t="s">
        <v>25</v>
      </c>
      <c r="E19" s="11">
        <v>1459</v>
      </c>
      <c r="F19" s="32">
        <f>IF(E19="","",E19+E20)</f>
        <v>2489</v>
      </c>
      <c r="G19" s="7">
        <v>2811666</v>
      </c>
    </row>
    <row r="20" spans="2:7" ht="15.75" thickBot="1">
      <c r="B20" s="27"/>
      <c r="C20" s="29"/>
      <c r="D20" s="19" t="s">
        <v>26</v>
      </c>
      <c r="E20" s="17">
        <v>1030</v>
      </c>
      <c r="F20" s="33"/>
      <c r="G20" s="10">
        <v>2811455</v>
      </c>
    </row>
    <row r="21" spans="2:7" ht="15">
      <c r="B21" s="26">
        <v>9</v>
      </c>
      <c r="C21" s="28" t="s">
        <v>27</v>
      </c>
      <c r="D21" s="11" t="s">
        <v>28</v>
      </c>
      <c r="E21" s="6">
        <v>1483</v>
      </c>
      <c r="F21" s="32">
        <f>IF(E21="","",E21+E22)</f>
        <v>2487</v>
      </c>
      <c r="G21" s="7">
        <v>286351</v>
      </c>
    </row>
    <row r="22" spans="2:7" ht="15.75" thickBot="1">
      <c r="B22" s="27"/>
      <c r="C22" s="29"/>
      <c r="D22" s="12" t="s">
        <v>29</v>
      </c>
      <c r="E22" s="9">
        <v>1004</v>
      </c>
      <c r="F22" s="33"/>
      <c r="G22" s="10">
        <v>2810770</v>
      </c>
    </row>
    <row r="23" spans="2:7" ht="15">
      <c r="B23" s="26">
        <v>10</v>
      </c>
      <c r="C23" s="28" t="s">
        <v>30</v>
      </c>
      <c r="D23" s="13" t="s">
        <v>31</v>
      </c>
      <c r="E23" s="14">
        <v>1290</v>
      </c>
      <c r="F23" s="32">
        <f>IF(E23="","",E23+E24)</f>
        <v>2427</v>
      </c>
      <c r="G23" s="15">
        <v>2811595</v>
      </c>
    </row>
    <row r="24" spans="2:7" ht="15.75" thickBot="1">
      <c r="B24" s="27"/>
      <c r="C24" s="29"/>
      <c r="D24" s="16" t="s">
        <v>32</v>
      </c>
      <c r="E24" s="17">
        <v>1137</v>
      </c>
      <c r="F24" s="33"/>
      <c r="G24" s="18">
        <v>653094</v>
      </c>
    </row>
    <row r="25" spans="2:7" ht="15">
      <c r="B25" s="26">
        <v>11</v>
      </c>
      <c r="C25" s="28" t="s">
        <v>33</v>
      </c>
      <c r="D25" s="5" t="s">
        <v>34</v>
      </c>
      <c r="E25" s="6">
        <v>1211</v>
      </c>
      <c r="F25" s="32">
        <f>IF(E25="","",E25+E26)</f>
        <v>2322</v>
      </c>
      <c r="G25" s="7">
        <v>287097</v>
      </c>
    </row>
    <row r="26" spans="2:7" ht="15.75" thickBot="1">
      <c r="B26" s="27"/>
      <c r="C26" s="29"/>
      <c r="D26" s="8" t="s">
        <v>35</v>
      </c>
      <c r="E26" s="9">
        <v>1111</v>
      </c>
      <c r="F26" s="33"/>
      <c r="G26" s="10">
        <v>7633920</v>
      </c>
    </row>
    <row r="27" spans="2:7" ht="15">
      <c r="B27" s="26">
        <v>12</v>
      </c>
      <c r="C27" s="28" t="s">
        <v>36</v>
      </c>
      <c r="D27" s="11" t="s">
        <v>37</v>
      </c>
      <c r="E27" s="6">
        <v>1210</v>
      </c>
      <c r="F27" s="32">
        <f>IF(E27="","",E27+E28)</f>
        <v>2227</v>
      </c>
      <c r="G27" s="15">
        <v>6710245</v>
      </c>
    </row>
    <row r="28" spans="2:7" ht="15.75" thickBot="1">
      <c r="B28" s="27"/>
      <c r="C28" s="29"/>
      <c r="D28" s="12" t="s">
        <v>38</v>
      </c>
      <c r="E28" s="9">
        <v>1017</v>
      </c>
      <c r="F28" s="33"/>
      <c r="G28" s="18">
        <v>568117</v>
      </c>
    </row>
    <row r="29" spans="2:7" ht="15">
      <c r="B29" s="26">
        <v>13</v>
      </c>
      <c r="C29" s="28" t="s">
        <v>39</v>
      </c>
      <c r="D29" s="11" t="s">
        <v>40</v>
      </c>
      <c r="E29" s="6">
        <v>1300</v>
      </c>
      <c r="F29" s="32">
        <f>IF(E29="","",E29+E30)</f>
        <v>2204</v>
      </c>
      <c r="G29" s="7">
        <v>2810715</v>
      </c>
    </row>
    <row r="30" spans="2:7" ht="15.75" thickBot="1">
      <c r="B30" s="27"/>
      <c r="C30" s="29"/>
      <c r="D30" s="12" t="s">
        <v>41</v>
      </c>
      <c r="E30" s="9">
        <v>904</v>
      </c>
      <c r="F30" s="33"/>
      <c r="G30" s="10">
        <v>289492</v>
      </c>
    </row>
    <row r="31" spans="2:7" ht="15">
      <c r="B31" s="26">
        <v>14</v>
      </c>
      <c r="C31" s="28" t="s">
        <v>42</v>
      </c>
      <c r="D31" s="5" t="s">
        <v>43</v>
      </c>
      <c r="E31" s="6">
        <v>1116</v>
      </c>
      <c r="F31" s="32">
        <f>IF(E31="","",E31+E32)</f>
        <v>2193</v>
      </c>
      <c r="G31" s="15">
        <v>284928</v>
      </c>
    </row>
    <row r="32" spans="2:7" ht="15.75" thickBot="1">
      <c r="B32" s="27"/>
      <c r="C32" s="29"/>
      <c r="D32" s="8" t="s">
        <v>44</v>
      </c>
      <c r="E32" s="9">
        <v>1077</v>
      </c>
      <c r="F32" s="33"/>
      <c r="G32" s="18">
        <v>286216</v>
      </c>
    </row>
    <row r="33" spans="2:7" ht="15">
      <c r="B33" s="26">
        <v>15</v>
      </c>
      <c r="C33" s="28" t="s">
        <v>45</v>
      </c>
      <c r="D33" s="5" t="s">
        <v>46</v>
      </c>
      <c r="E33" s="6">
        <v>1015</v>
      </c>
      <c r="F33" s="32">
        <f>IF(E33="","",E33+E34)</f>
        <v>2184</v>
      </c>
      <c r="G33" s="7">
        <v>2812086</v>
      </c>
    </row>
    <row r="34" spans="2:7" ht="15.75" thickBot="1">
      <c r="B34" s="27"/>
      <c r="C34" s="29"/>
      <c r="D34" s="8" t="s">
        <v>47</v>
      </c>
      <c r="E34" s="9">
        <v>1169</v>
      </c>
      <c r="F34" s="33"/>
      <c r="G34" s="10">
        <v>289652</v>
      </c>
    </row>
    <row r="35" spans="2:7" ht="15">
      <c r="B35" s="26">
        <v>16</v>
      </c>
      <c r="C35" s="28" t="s">
        <v>48</v>
      </c>
      <c r="D35" s="5" t="s">
        <v>49</v>
      </c>
      <c r="E35" s="6">
        <v>966</v>
      </c>
      <c r="F35" s="32">
        <f>IF(E35="","",E35+E36)</f>
        <v>2135</v>
      </c>
      <c r="G35" s="7">
        <v>289651</v>
      </c>
    </row>
    <row r="36" spans="2:7" ht="15.75" thickBot="1">
      <c r="B36" s="27"/>
      <c r="C36" s="29"/>
      <c r="D36" s="8" t="s">
        <v>50</v>
      </c>
      <c r="E36" s="9">
        <v>1169</v>
      </c>
      <c r="F36" s="33"/>
      <c r="G36" s="10">
        <v>288143</v>
      </c>
    </row>
    <row r="37" spans="2:7" ht="15">
      <c r="B37" s="26">
        <v>17</v>
      </c>
      <c r="C37" s="28" t="s">
        <v>51</v>
      </c>
      <c r="D37" s="11" t="s">
        <v>52</v>
      </c>
      <c r="E37" s="6">
        <v>1141</v>
      </c>
      <c r="F37" s="32">
        <f>IF(E37="","",E37+E38)</f>
        <v>2113</v>
      </c>
      <c r="G37" s="15">
        <v>285055</v>
      </c>
    </row>
    <row r="38" spans="2:7" ht="15.75" thickBot="1">
      <c r="B38" s="27"/>
      <c r="C38" s="29"/>
      <c r="D38" s="12" t="s">
        <v>53</v>
      </c>
      <c r="E38" s="9">
        <v>972</v>
      </c>
      <c r="F38" s="33"/>
      <c r="G38" s="18">
        <v>3115979</v>
      </c>
    </row>
    <row r="39" spans="2:7" ht="15">
      <c r="B39" s="26">
        <v>18</v>
      </c>
      <c r="C39" s="28" t="s">
        <v>54</v>
      </c>
      <c r="D39" s="5" t="s">
        <v>55</v>
      </c>
      <c r="E39" s="6">
        <v>982</v>
      </c>
      <c r="F39" s="32">
        <f>IF(E39="","",E39+E40)</f>
        <v>2095</v>
      </c>
      <c r="G39" s="7">
        <v>2810994</v>
      </c>
    </row>
    <row r="40" spans="2:7" ht="15.75" thickBot="1">
      <c r="B40" s="27"/>
      <c r="C40" s="29"/>
      <c r="D40" s="8" t="s">
        <v>56</v>
      </c>
      <c r="E40" s="9">
        <v>1113</v>
      </c>
      <c r="F40" s="33"/>
      <c r="G40" s="10">
        <v>2811696</v>
      </c>
    </row>
    <row r="41" spans="2:7" ht="15">
      <c r="B41" s="26">
        <v>19</v>
      </c>
      <c r="C41" s="28" t="s">
        <v>57</v>
      </c>
      <c r="D41" s="13" t="s">
        <v>58</v>
      </c>
      <c r="E41" s="14">
        <v>1029</v>
      </c>
      <c r="F41" s="32">
        <f>IF(E41="","",E41+E42)</f>
        <v>2081</v>
      </c>
      <c r="G41" s="15">
        <v>2811060</v>
      </c>
    </row>
    <row r="42" spans="2:7" ht="15.75" thickBot="1">
      <c r="B42" s="27"/>
      <c r="C42" s="29"/>
      <c r="D42" s="16" t="s">
        <v>59</v>
      </c>
      <c r="E42" s="17">
        <v>1052</v>
      </c>
      <c r="F42" s="33"/>
      <c r="G42" s="18">
        <v>2811215</v>
      </c>
    </row>
    <row r="43" spans="2:7" ht="15">
      <c r="B43" s="26">
        <v>20</v>
      </c>
      <c r="C43" s="28" t="s">
        <v>60</v>
      </c>
      <c r="D43" s="5" t="s">
        <v>61</v>
      </c>
      <c r="E43" s="11">
        <v>1122</v>
      </c>
      <c r="F43" s="32">
        <f>IF(E43="","",E43+E44)</f>
        <v>2031</v>
      </c>
      <c r="G43" s="7">
        <v>2810489</v>
      </c>
    </row>
    <row r="44" spans="2:7" ht="15.75" thickBot="1">
      <c r="B44" s="27"/>
      <c r="C44" s="29"/>
      <c r="D44" s="8" t="s">
        <v>62</v>
      </c>
      <c r="E44" s="12">
        <v>909</v>
      </c>
      <c r="F44" s="33"/>
      <c r="G44" s="10">
        <v>2812029</v>
      </c>
    </row>
  </sheetData>
  <sheetProtection/>
  <mergeCells count="62"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2:G2"/>
    <mergeCell ref="F5:F6"/>
    <mergeCell ref="F7:F8"/>
    <mergeCell ref="F9:F10"/>
    <mergeCell ref="F11:F12"/>
    <mergeCell ref="F13:F14"/>
    <mergeCell ref="F15:F16"/>
    <mergeCell ref="F17:F18"/>
    <mergeCell ref="F39:F40"/>
    <mergeCell ref="F41:F42"/>
    <mergeCell ref="F19:F20"/>
    <mergeCell ref="F21:F22"/>
    <mergeCell ref="F23:F24"/>
    <mergeCell ref="F25:F26"/>
    <mergeCell ref="F27:F28"/>
    <mergeCell ref="F29:F30"/>
    <mergeCell ref="C35:C36"/>
    <mergeCell ref="C37:C38"/>
    <mergeCell ref="C19:C20"/>
    <mergeCell ref="C21:C22"/>
    <mergeCell ref="F31:F32"/>
    <mergeCell ref="F33:F34"/>
    <mergeCell ref="F35:F36"/>
    <mergeCell ref="F37:F38"/>
    <mergeCell ref="C31:C32"/>
    <mergeCell ref="C33:C34"/>
    <mergeCell ref="C7:C8"/>
    <mergeCell ref="C9:C10"/>
    <mergeCell ref="C11:C12"/>
    <mergeCell ref="C13:C14"/>
    <mergeCell ref="C15:C16"/>
    <mergeCell ref="C17:C18"/>
    <mergeCell ref="C39:C40"/>
    <mergeCell ref="C41:C42"/>
    <mergeCell ref="C43:C44"/>
    <mergeCell ref="B3:G3"/>
    <mergeCell ref="C23:C24"/>
    <mergeCell ref="C25:C26"/>
    <mergeCell ref="C27:C28"/>
    <mergeCell ref="C29:C30"/>
    <mergeCell ref="F43:F44"/>
    <mergeCell ref="C5:C6"/>
  </mergeCells>
  <conditionalFormatting sqref="F5">
    <cfRule type="expression" priority="39" dxfId="1" stopIfTrue="1">
      <formula>F5&gt;$L$5</formula>
    </cfRule>
    <cfRule type="expression" priority="40" dxfId="1" stopIfTrue="1">
      <formula>F5&lt;$L$4</formula>
    </cfRule>
  </conditionalFormatting>
  <conditionalFormatting sqref="F7">
    <cfRule type="expression" priority="37" dxfId="1" stopIfTrue="1">
      <formula>F7&gt;$L$5</formula>
    </cfRule>
    <cfRule type="expression" priority="38" dxfId="1" stopIfTrue="1">
      <formula>F7&lt;$L$4</formula>
    </cfRule>
  </conditionalFormatting>
  <conditionalFormatting sqref="F9">
    <cfRule type="expression" priority="35" dxfId="1" stopIfTrue="1">
      <formula>F9&gt;$L$5</formula>
    </cfRule>
    <cfRule type="expression" priority="36" dxfId="1" stopIfTrue="1">
      <formula>F9&lt;$L$4</formula>
    </cfRule>
  </conditionalFormatting>
  <conditionalFormatting sqref="F11">
    <cfRule type="expression" priority="33" dxfId="1" stopIfTrue="1">
      <formula>F11&gt;$L$5</formula>
    </cfRule>
    <cfRule type="expression" priority="34" dxfId="1" stopIfTrue="1">
      <formula>F11&lt;$L$4</formula>
    </cfRule>
  </conditionalFormatting>
  <conditionalFormatting sqref="F13">
    <cfRule type="expression" priority="31" dxfId="1" stopIfTrue="1">
      <formula>F13&gt;$L$5</formula>
    </cfRule>
    <cfRule type="expression" priority="32" dxfId="1" stopIfTrue="1">
      <formula>F13&lt;$L$4</formula>
    </cfRule>
  </conditionalFormatting>
  <conditionalFormatting sqref="F15">
    <cfRule type="expression" priority="29" dxfId="1" stopIfTrue="1">
      <formula>F15&gt;$L$5</formula>
    </cfRule>
    <cfRule type="expression" priority="30" dxfId="1" stopIfTrue="1">
      <formula>F15&lt;$L$4</formula>
    </cfRule>
  </conditionalFormatting>
  <conditionalFormatting sqref="F17">
    <cfRule type="expression" priority="27" dxfId="1" stopIfTrue="1">
      <formula>F17&gt;$L$5</formula>
    </cfRule>
    <cfRule type="expression" priority="28" dxfId="1" stopIfTrue="1">
      <formula>F17&lt;$L$4</formula>
    </cfRule>
  </conditionalFormatting>
  <conditionalFormatting sqref="F19">
    <cfRule type="expression" priority="25" dxfId="1" stopIfTrue="1">
      <formula>F19&gt;$L$5</formula>
    </cfRule>
    <cfRule type="expression" priority="26" dxfId="1" stopIfTrue="1">
      <formula>F19&lt;$L$4</formula>
    </cfRule>
  </conditionalFormatting>
  <conditionalFormatting sqref="F21">
    <cfRule type="expression" priority="23" dxfId="1" stopIfTrue="1">
      <formula>F21&gt;$L$5</formula>
    </cfRule>
    <cfRule type="expression" priority="24" dxfId="1" stopIfTrue="1">
      <formula>F21&lt;$L$4</formula>
    </cfRule>
  </conditionalFormatting>
  <conditionalFormatting sqref="F23">
    <cfRule type="expression" priority="21" dxfId="1" stopIfTrue="1">
      <formula>F23&gt;$L$5</formula>
    </cfRule>
    <cfRule type="expression" priority="22" dxfId="1" stopIfTrue="1">
      <formula>F23&lt;$L$4</formula>
    </cfRule>
  </conditionalFormatting>
  <conditionalFormatting sqref="F25">
    <cfRule type="expression" priority="19" dxfId="1" stopIfTrue="1">
      <formula>F25&gt;$L$5</formula>
    </cfRule>
    <cfRule type="expression" priority="20" dxfId="1" stopIfTrue="1">
      <formula>F25&lt;$L$4</formula>
    </cfRule>
  </conditionalFormatting>
  <conditionalFormatting sqref="F27">
    <cfRule type="expression" priority="17" dxfId="1" stopIfTrue="1">
      <formula>F27&gt;$L$5</formula>
    </cfRule>
    <cfRule type="expression" priority="18" dxfId="1" stopIfTrue="1">
      <formula>F27&lt;$L$4</formula>
    </cfRule>
  </conditionalFormatting>
  <conditionalFormatting sqref="F29">
    <cfRule type="expression" priority="15" dxfId="1" stopIfTrue="1">
      <formula>F29&gt;$L$5</formula>
    </cfRule>
    <cfRule type="expression" priority="16" dxfId="1" stopIfTrue="1">
      <formula>F29&lt;$L$4</formula>
    </cfRule>
  </conditionalFormatting>
  <conditionalFormatting sqref="F31">
    <cfRule type="expression" priority="13" dxfId="1" stopIfTrue="1">
      <formula>F31&gt;$L$5</formula>
    </cfRule>
    <cfRule type="expression" priority="14" dxfId="1" stopIfTrue="1">
      <formula>F31&lt;$L$4</formula>
    </cfRule>
  </conditionalFormatting>
  <conditionalFormatting sqref="F33">
    <cfRule type="expression" priority="11" dxfId="1" stopIfTrue="1">
      <formula>F33&gt;$L$5</formula>
    </cfRule>
    <cfRule type="expression" priority="12" dxfId="1" stopIfTrue="1">
      <formula>F33&lt;$L$4</formula>
    </cfRule>
  </conditionalFormatting>
  <conditionalFormatting sqref="F35">
    <cfRule type="expression" priority="9" dxfId="1" stopIfTrue="1">
      <formula>F35&gt;$L$5</formula>
    </cfRule>
    <cfRule type="expression" priority="10" dxfId="1" stopIfTrue="1">
      <formula>F35&lt;$L$4</formula>
    </cfRule>
  </conditionalFormatting>
  <conditionalFormatting sqref="F37">
    <cfRule type="expression" priority="7" dxfId="1" stopIfTrue="1">
      <formula>F37&gt;$L$5</formula>
    </cfRule>
    <cfRule type="expression" priority="8" dxfId="1" stopIfTrue="1">
      <formula>F37&lt;$L$4</formula>
    </cfRule>
  </conditionalFormatting>
  <conditionalFormatting sqref="F39">
    <cfRule type="expression" priority="5" dxfId="1" stopIfTrue="1">
      <formula>F39&gt;$L$5</formula>
    </cfRule>
    <cfRule type="expression" priority="6" dxfId="1" stopIfTrue="1">
      <formula>F39&lt;$L$4</formula>
    </cfRule>
  </conditionalFormatting>
  <conditionalFormatting sqref="F41">
    <cfRule type="expression" priority="3" dxfId="1" stopIfTrue="1">
      <formula>F41&gt;$L$5</formula>
    </cfRule>
    <cfRule type="expression" priority="4" dxfId="1" stopIfTrue="1">
      <formula>F41&lt;$L$4</formula>
    </cfRule>
  </conditionalFormatting>
  <conditionalFormatting sqref="F43">
    <cfRule type="expression" priority="1" dxfId="1" stopIfTrue="1">
      <formula>F43&gt;$L$5</formula>
    </cfRule>
    <cfRule type="expression" priority="2" dxfId="1" stopIfTrue="1">
      <formula>F43&lt;$L$4</formula>
    </cfRule>
  </conditionalFormatting>
  <conditionalFormatting sqref="B5:B44">
    <cfRule type="expression" priority="42" dxfId="0" stopIfTrue="1">
      <formula>$B5&lt;&gt;$I5</formula>
    </cfRule>
  </conditionalFormatting>
  <printOptions/>
  <pageMargins left="0.7" right="0.7" top="0.75" bottom="0.75" header="0.3" footer="0.3"/>
  <pageSetup orientation="portrait" paperSize="9"/>
  <ignoredErrors>
    <ignoredError sqref="F43 F5 F7 F9 F11 F13 F15 F17 F19 F21 F23 F25 F27 F29 F31 F33 F35 F37 F39 F4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">
      <selection activeCell="B2" sqref="B2:G2"/>
    </sheetView>
  </sheetViews>
  <sheetFormatPr defaultColWidth="11.421875" defaultRowHeight="15"/>
  <cols>
    <col min="1" max="1" width="6.7109375" style="0" customWidth="1"/>
    <col min="3" max="3" width="24.8515625" style="0" bestFit="1" customWidth="1"/>
    <col min="4" max="4" width="22.00390625" style="0" bestFit="1" customWidth="1"/>
  </cols>
  <sheetData>
    <row r="1" ht="15.75" thickBot="1"/>
    <row r="2" spans="2:7" ht="15.75" thickBot="1">
      <c r="B2" s="23" t="s">
        <v>129</v>
      </c>
      <c r="C2" s="24"/>
      <c r="D2" s="24"/>
      <c r="E2" s="24"/>
      <c r="F2" s="24"/>
      <c r="G2" s="25"/>
    </row>
    <row r="3" spans="2:7" ht="15.75" thickBot="1">
      <c r="B3" s="23" t="s">
        <v>67</v>
      </c>
      <c r="C3" s="24"/>
      <c r="D3" s="24"/>
      <c r="E3" s="24"/>
      <c r="F3" s="24"/>
      <c r="G3" s="25"/>
    </row>
    <row r="4" spans="2:7" ht="15.75" thickBot="1">
      <c r="B4" s="1" t="s">
        <v>64</v>
      </c>
      <c r="C4" s="2" t="s">
        <v>65</v>
      </c>
      <c r="D4" s="2" t="s">
        <v>68</v>
      </c>
      <c r="E4" s="3" t="s">
        <v>0</v>
      </c>
      <c r="F4" s="3" t="s">
        <v>1</v>
      </c>
      <c r="G4" s="4" t="s">
        <v>2</v>
      </c>
    </row>
    <row r="5" spans="2:7" ht="15">
      <c r="B5" s="26">
        <v>1</v>
      </c>
      <c r="C5" s="28" t="s">
        <v>69</v>
      </c>
      <c r="D5" s="5" t="s">
        <v>70</v>
      </c>
      <c r="E5" s="6">
        <v>1053</v>
      </c>
      <c r="F5" s="32">
        <f>IF(E5="","",E5+E6)</f>
        <v>1987</v>
      </c>
      <c r="G5" s="7">
        <v>289690</v>
      </c>
    </row>
    <row r="6" spans="2:7" ht="15.75" thickBot="1">
      <c r="B6" s="27"/>
      <c r="C6" s="29"/>
      <c r="D6" s="8" t="s">
        <v>71</v>
      </c>
      <c r="E6" s="9">
        <v>934</v>
      </c>
      <c r="F6" s="33"/>
      <c r="G6" s="10">
        <v>2812352</v>
      </c>
    </row>
    <row r="7" spans="2:7" ht="15">
      <c r="B7" s="26">
        <v>2</v>
      </c>
      <c r="C7" s="28" t="s">
        <v>72</v>
      </c>
      <c r="D7" s="5" t="s">
        <v>73</v>
      </c>
      <c r="E7" s="6">
        <v>982</v>
      </c>
      <c r="F7" s="32">
        <f>IF(E7="","",E7+E8)</f>
        <v>1987</v>
      </c>
      <c r="G7" s="7">
        <v>2812437</v>
      </c>
    </row>
    <row r="8" spans="2:7" ht="15.75" thickBot="1">
      <c r="B8" s="27"/>
      <c r="C8" s="29"/>
      <c r="D8" s="8" t="s">
        <v>74</v>
      </c>
      <c r="E8" s="9">
        <v>1005</v>
      </c>
      <c r="F8" s="33"/>
      <c r="G8" s="10">
        <v>288900</v>
      </c>
    </row>
    <row r="9" spans="2:7" ht="15">
      <c r="B9" s="26">
        <v>3</v>
      </c>
      <c r="C9" s="28" t="s">
        <v>75</v>
      </c>
      <c r="D9" s="11" t="s">
        <v>76</v>
      </c>
      <c r="E9" s="6">
        <v>939</v>
      </c>
      <c r="F9" s="32">
        <f>IF(E9="","",E9+E10)</f>
        <v>1975</v>
      </c>
      <c r="G9" s="7">
        <v>288075</v>
      </c>
    </row>
    <row r="10" spans="2:7" ht="15.75" thickBot="1">
      <c r="B10" s="27"/>
      <c r="C10" s="29"/>
      <c r="D10" s="12" t="s">
        <v>77</v>
      </c>
      <c r="E10" s="9">
        <v>1036</v>
      </c>
      <c r="F10" s="33"/>
      <c r="G10" s="10">
        <v>286999</v>
      </c>
    </row>
    <row r="11" spans="2:7" ht="15">
      <c r="B11" s="26">
        <v>4</v>
      </c>
      <c r="C11" s="28" t="s">
        <v>78</v>
      </c>
      <c r="D11" s="11" t="s">
        <v>79</v>
      </c>
      <c r="E11" s="6">
        <v>1093</v>
      </c>
      <c r="F11" s="32">
        <f>IF(E11="","",E11+E12)</f>
        <v>1966</v>
      </c>
      <c r="G11" s="7">
        <v>289005</v>
      </c>
    </row>
    <row r="12" spans="2:7" ht="15.75" thickBot="1">
      <c r="B12" s="27"/>
      <c r="C12" s="29"/>
      <c r="D12" s="12" t="s">
        <v>80</v>
      </c>
      <c r="E12" s="9">
        <v>873</v>
      </c>
      <c r="F12" s="33"/>
      <c r="G12" s="10">
        <v>2811286</v>
      </c>
    </row>
    <row r="13" spans="2:7" ht="15">
      <c r="B13" s="26">
        <v>5</v>
      </c>
      <c r="C13" s="28" t="s">
        <v>81</v>
      </c>
      <c r="D13" s="11" t="s">
        <v>82</v>
      </c>
      <c r="E13" s="6">
        <v>1228</v>
      </c>
      <c r="F13" s="32">
        <f>IF(E13="","",E13+E14)</f>
        <v>1937</v>
      </c>
      <c r="G13" s="7">
        <v>289766</v>
      </c>
    </row>
    <row r="14" spans="2:7" ht="15.75" thickBot="1">
      <c r="B14" s="27"/>
      <c r="C14" s="29"/>
      <c r="D14" s="12" t="s">
        <v>83</v>
      </c>
      <c r="E14" s="9">
        <v>709</v>
      </c>
      <c r="F14" s="33"/>
      <c r="G14" s="10">
        <v>3712856</v>
      </c>
    </row>
    <row r="15" spans="2:7" ht="15">
      <c r="B15" s="26">
        <v>6</v>
      </c>
      <c r="C15" s="28" t="s">
        <v>84</v>
      </c>
      <c r="D15" s="5" t="s">
        <v>85</v>
      </c>
      <c r="E15" s="6">
        <v>1197</v>
      </c>
      <c r="F15" s="32">
        <f>IF(E15="","",E15+E16)</f>
        <v>1937</v>
      </c>
      <c r="G15" s="7">
        <v>7812823</v>
      </c>
    </row>
    <row r="16" spans="2:7" ht="15.75" thickBot="1">
      <c r="B16" s="27"/>
      <c r="C16" s="29"/>
      <c r="D16" s="8" t="s">
        <v>86</v>
      </c>
      <c r="E16" s="9">
        <v>740</v>
      </c>
      <c r="F16" s="33"/>
      <c r="G16" s="10">
        <v>2812069</v>
      </c>
    </row>
    <row r="17" spans="2:7" ht="15">
      <c r="B17" s="26">
        <v>7</v>
      </c>
      <c r="C17" s="28" t="s">
        <v>87</v>
      </c>
      <c r="D17" s="20" t="s">
        <v>88</v>
      </c>
      <c r="E17" s="14">
        <v>1141</v>
      </c>
      <c r="F17" s="32">
        <f>IF(E17="","",E17+E18)</f>
        <v>1929</v>
      </c>
      <c r="G17" s="15">
        <v>28476</v>
      </c>
    </row>
    <row r="18" spans="2:7" ht="15.75" thickBot="1">
      <c r="B18" s="27"/>
      <c r="C18" s="29"/>
      <c r="D18" s="19" t="s">
        <v>89</v>
      </c>
      <c r="E18" s="17">
        <v>788</v>
      </c>
      <c r="F18" s="33"/>
      <c r="G18" s="18">
        <v>2812713</v>
      </c>
    </row>
    <row r="19" spans="2:7" ht="15">
      <c r="B19" s="26">
        <v>8</v>
      </c>
      <c r="C19" s="28" t="s">
        <v>90</v>
      </c>
      <c r="D19" s="11" t="s">
        <v>91</v>
      </c>
      <c r="E19" s="11">
        <v>882</v>
      </c>
      <c r="F19" s="32">
        <f>IF(E19="","",E19+E20)</f>
        <v>1908</v>
      </c>
      <c r="G19" s="7">
        <v>7828374</v>
      </c>
    </row>
    <row r="20" spans="2:7" ht="15.75" thickBot="1">
      <c r="B20" s="27"/>
      <c r="C20" s="29"/>
      <c r="D20" s="19" t="s">
        <v>92</v>
      </c>
      <c r="E20" s="17">
        <v>1026</v>
      </c>
      <c r="F20" s="33"/>
      <c r="G20" s="10">
        <v>3522820</v>
      </c>
    </row>
    <row r="21" spans="2:7" ht="15">
      <c r="B21" s="26">
        <v>9</v>
      </c>
      <c r="C21" s="28" t="s">
        <v>93</v>
      </c>
      <c r="D21" s="5" t="s">
        <v>94</v>
      </c>
      <c r="E21" s="6">
        <v>1079</v>
      </c>
      <c r="F21" s="32">
        <f>IF(E21="","",E21+E22)</f>
        <v>1866</v>
      </c>
      <c r="G21" s="7">
        <v>289732</v>
      </c>
    </row>
    <row r="22" spans="2:7" ht="15.75" thickBot="1">
      <c r="B22" s="27"/>
      <c r="C22" s="29"/>
      <c r="D22" s="8" t="s">
        <v>95</v>
      </c>
      <c r="E22" s="9">
        <v>787</v>
      </c>
      <c r="F22" s="33"/>
      <c r="G22" s="10">
        <v>288315</v>
      </c>
    </row>
    <row r="23" spans="2:7" ht="15">
      <c r="B23" s="26">
        <v>10</v>
      </c>
      <c r="C23" s="28" t="s">
        <v>96</v>
      </c>
      <c r="D23" s="13" t="s">
        <v>97</v>
      </c>
      <c r="E23" s="14">
        <v>989</v>
      </c>
      <c r="F23" s="32">
        <f>IF(E23="","",E23+E24)</f>
        <v>1839</v>
      </c>
      <c r="G23" s="15">
        <v>283030</v>
      </c>
    </row>
    <row r="24" spans="2:7" ht="15.75" thickBot="1">
      <c r="B24" s="27"/>
      <c r="C24" s="29"/>
      <c r="D24" s="16" t="s">
        <v>98</v>
      </c>
      <c r="E24" s="17">
        <v>850</v>
      </c>
      <c r="F24" s="33"/>
      <c r="G24" s="18">
        <v>2814132</v>
      </c>
    </row>
    <row r="25" spans="2:7" ht="15">
      <c r="B25" s="26">
        <v>11</v>
      </c>
      <c r="C25" s="28" t="s">
        <v>99</v>
      </c>
      <c r="D25" s="11" t="s">
        <v>100</v>
      </c>
      <c r="E25" s="6">
        <v>911</v>
      </c>
      <c r="F25" s="32">
        <f>IF(E25="","",E25+E26)</f>
        <v>1834</v>
      </c>
      <c r="G25" s="7">
        <v>289774</v>
      </c>
    </row>
    <row r="26" spans="2:7" ht="15.75" thickBot="1">
      <c r="B26" s="27"/>
      <c r="C26" s="29"/>
      <c r="D26" s="12" t="s">
        <v>101</v>
      </c>
      <c r="E26" s="9">
        <v>923</v>
      </c>
      <c r="F26" s="33"/>
      <c r="G26" s="10">
        <v>289704</v>
      </c>
    </row>
    <row r="27" spans="2:7" ht="15">
      <c r="B27" s="26">
        <v>12</v>
      </c>
      <c r="C27" s="28" t="s">
        <v>102</v>
      </c>
      <c r="D27" s="11" t="s">
        <v>103</v>
      </c>
      <c r="E27" s="6">
        <v>823</v>
      </c>
      <c r="F27" s="32">
        <f>IF(E27="","",E27+E28)</f>
        <v>1820</v>
      </c>
      <c r="G27" s="15">
        <v>284375</v>
      </c>
    </row>
    <row r="28" spans="2:7" ht="15.75" thickBot="1">
      <c r="B28" s="27"/>
      <c r="C28" s="29"/>
      <c r="D28" s="12" t="s">
        <v>104</v>
      </c>
      <c r="E28" s="9">
        <v>997</v>
      </c>
      <c r="F28" s="33"/>
      <c r="G28" s="18">
        <v>2810759</v>
      </c>
    </row>
    <row r="29" spans="2:7" ht="15">
      <c r="B29" s="26">
        <v>13</v>
      </c>
      <c r="C29" s="28" t="s">
        <v>105</v>
      </c>
      <c r="D29" s="5" t="s">
        <v>106</v>
      </c>
      <c r="E29" s="6">
        <v>886</v>
      </c>
      <c r="F29" s="32">
        <f>IF(E29="","",E29+E30)</f>
        <v>1819</v>
      </c>
      <c r="G29" s="7">
        <v>2812053</v>
      </c>
    </row>
    <row r="30" spans="2:7" ht="15.75" thickBot="1">
      <c r="B30" s="27"/>
      <c r="C30" s="29"/>
      <c r="D30" s="8" t="s">
        <v>107</v>
      </c>
      <c r="E30" s="9">
        <v>933</v>
      </c>
      <c r="F30" s="33"/>
      <c r="G30" s="10">
        <v>2812054</v>
      </c>
    </row>
    <row r="31" spans="2:7" ht="15">
      <c r="B31" s="26">
        <v>14</v>
      </c>
      <c r="C31" s="28" t="s">
        <v>108</v>
      </c>
      <c r="D31" s="11" t="s">
        <v>109</v>
      </c>
      <c r="E31" s="6">
        <v>1009</v>
      </c>
      <c r="F31" s="32">
        <f>IF(E31="","",E31+E32)</f>
        <v>1806</v>
      </c>
      <c r="G31" s="15">
        <v>2811108</v>
      </c>
    </row>
    <row r="32" spans="2:7" ht="15.75" thickBot="1">
      <c r="B32" s="27"/>
      <c r="C32" s="29"/>
      <c r="D32" s="12" t="s">
        <v>110</v>
      </c>
      <c r="E32" s="9">
        <v>797</v>
      </c>
      <c r="F32" s="33"/>
      <c r="G32" s="18">
        <v>287470</v>
      </c>
    </row>
    <row r="33" spans="2:7" ht="15">
      <c r="B33" s="26">
        <v>15</v>
      </c>
      <c r="C33" s="28" t="s">
        <v>111</v>
      </c>
      <c r="D33" s="5" t="s">
        <v>112</v>
      </c>
      <c r="E33" s="6">
        <v>873</v>
      </c>
      <c r="F33" s="32">
        <f>IF(E33="","",E33+E34)</f>
        <v>1802</v>
      </c>
      <c r="G33" s="7">
        <v>2812266</v>
      </c>
    </row>
    <row r="34" spans="2:7" ht="15.75" thickBot="1">
      <c r="B34" s="27"/>
      <c r="C34" s="29"/>
      <c r="D34" s="8" t="s">
        <v>113</v>
      </c>
      <c r="E34" s="9">
        <v>929</v>
      </c>
      <c r="F34" s="33"/>
      <c r="G34" s="10">
        <v>287542</v>
      </c>
    </row>
    <row r="35" spans="2:7" ht="15">
      <c r="B35" s="26">
        <v>16</v>
      </c>
      <c r="C35" s="28" t="s">
        <v>114</v>
      </c>
      <c r="D35" s="5" t="s">
        <v>115</v>
      </c>
      <c r="E35" s="6">
        <v>874</v>
      </c>
      <c r="F35" s="32">
        <f>IF(E35="","",E35+E36)</f>
        <v>1705</v>
      </c>
      <c r="G35" s="7">
        <v>7847402</v>
      </c>
    </row>
    <row r="36" spans="2:7" ht="15.75" thickBot="1">
      <c r="B36" s="27"/>
      <c r="C36" s="29"/>
      <c r="D36" s="8" t="s">
        <v>116</v>
      </c>
      <c r="E36" s="9">
        <v>831</v>
      </c>
      <c r="F36" s="33"/>
      <c r="G36" s="10">
        <v>286209</v>
      </c>
    </row>
    <row r="37" spans="2:7" ht="15">
      <c r="B37" s="26">
        <v>17</v>
      </c>
      <c r="C37" s="28" t="s">
        <v>117</v>
      </c>
      <c r="D37" s="5" t="s">
        <v>118</v>
      </c>
      <c r="E37" s="6">
        <v>881</v>
      </c>
      <c r="F37" s="32">
        <f>IF(E37="","",E37+E38)</f>
        <v>1570</v>
      </c>
      <c r="G37" s="15">
        <v>282973</v>
      </c>
    </row>
    <row r="38" spans="2:7" ht="15.75" thickBot="1">
      <c r="B38" s="27"/>
      <c r="C38" s="29"/>
      <c r="D38" s="8" t="s">
        <v>119</v>
      </c>
      <c r="E38" s="9">
        <v>689</v>
      </c>
      <c r="F38" s="33"/>
      <c r="G38" s="18">
        <v>288671</v>
      </c>
    </row>
    <row r="39" spans="2:7" ht="15">
      <c r="B39" s="26">
        <v>18</v>
      </c>
      <c r="C39" s="28" t="s">
        <v>120</v>
      </c>
      <c r="D39" s="11" t="s">
        <v>121</v>
      </c>
      <c r="E39" s="6">
        <v>752</v>
      </c>
      <c r="F39" s="32">
        <f>IF(E39="","",E39+E40)</f>
        <v>1512</v>
      </c>
      <c r="G39" s="7">
        <v>7621449</v>
      </c>
    </row>
    <row r="40" spans="2:7" ht="15.75" thickBot="1">
      <c r="B40" s="27"/>
      <c r="C40" s="29"/>
      <c r="D40" s="12" t="s">
        <v>122</v>
      </c>
      <c r="E40" s="9">
        <v>760</v>
      </c>
      <c r="F40" s="33"/>
      <c r="G40" s="10">
        <v>289921</v>
      </c>
    </row>
    <row r="41" spans="2:7" ht="15">
      <c r="B41" s="26">
        <v>19</v>
      </c>
      <c r="C41" s="28" t="s">
        <v>123</v>
      </c>
      <c r="D41" s="13" t="s">
        <v>124</v>
      </c>
      <c r="E41" s="14">
        <v>681</v>
      </c>
      <c r="F41" s="32">
        <f>IF(E41="","",E41+E42)</f>
        <v>1487</v>
      </c>
      <c r="G41" s="15">
        <v>9520988</v>
      </c>
    </row>
    <row r="42" spans="2:7" ht="15.75" thickBot="1">
      <c r="B42" s="27"/>
      <c r="C42" s="29"/>
      <c r="D42" s="16" t="s">
        <v>125</v>
      </c>
      <c r="E42" s="17">
        <v>806</v>
      </c>
      <c r="F42" s="33"/>
      <c r="G42" s="18">
        <v>289701</v>
      </c>
    </row>
    <row r="43" spans="2:7" ht="15">
      <c r="B43" s="26">
        <v>20</v>
      </c>
      <c r="C43" s="28" t="s">
        <v>126</v>
      </c>
      <c r="D43" s="5" t="s">
        <v>127</v>
      </c>
      <c r="E43" s="11">
        <v>757</v>
      </c>
      <c r="F43" s="32">
        <f>IF(E43="","",E43+E44)</f>
        <v>1446</v>
      </c>
      <c r="G43" s="7">
        <v>289755</v>
      </c>
    </row>
    <row r="44" spans="2:7" ht="15.75" thickBot="1">
      <c r="B44" s="27"/>
      <c r="C44" s="29"/>
      <c r="D44" s="8" t="s">
        <v>128</v>
      </c>
      <c r="E44" s="12">
        <v>689</v>
      </c>
      <c r="F44" s="33"/>
      <c r="G44" s="10">
        <v>2812079</v>
      </c>
    </row>
  </sheetData>
  <sheetProtection/>
  <mergeCells count="62">
    <mergeCell ref="F33:F34"/>
    <mergeCell ref="F35:F36"/>
    <mergeCell ref="F37:F38"/>
    <mergeCell ref="F39:F40"/>
    <mergeCell ref="F41:F42"/>
    <mergeCell ref="F43:F44"/>
    <mergeCell ref="F21:F22"/>
    <mergeCell ref="F23:F24"/>
    <mergeCell ref="F25:F26"/>
    <mergeCell ref="F27:F28"/>
    <mergeCell ref="F29:F30"/>
    <mergeCell ref="F31:F32"/>
    <mergeCell ref="C41:C42"/>
    <mergeCell ref="C43:C44"/>
    <mergeCell ref="F5:F6"/>
    <mergeCell ref="F7:F8"/>
    <mergeCell ref="F9:F10"/>
    <mergeCell ref="F11:F12"/>
    <mergeCell ref="F13:F14"/>
    <mergeCell ref="F15:F16"/>
    <mergeCell ref="F17:F18"/>
    <mergeCell ref="F19:F20"/>
    <mergeCell ref="C29:C30"/>
    <mergeCell ref="C31:C32"/>
    <mergeCell ref="C33:C34"/>
    <mergeCell ref="C35:C36"/>
    <mergeCell ref="C37:C38"/>
    <mergeCell ref="C39:C40"/>
    <mergeCell ref="C17:C18"/>
    <mergeCell ref="C19:C20"/>
    <mergeCell ref="C21:C22"/>
    <mergeCell ref="C23:C24"/>
    <mergeCell ref="C25:C26"/>
    <mergeCell ref="C27:C28"/>
    <mergeCell ref="B41:B42"/>
    <mergeCell ref="B43:B44"/>
    <mergeCell ref="B2:G2"/>
    <mergeCell ref="B3:G3"/>
    <mergeCell ref="C5:C6"/>
    <mergeCell ref="C7:C8"/>
    <mergeCell ref="C9:C10"/>
    <mergeCell ref="C11:C12"/>
    <mergeCell ref="C13:C14"/>
    <mergeCell ref="C15:C16"/>
    <mergeCell ref="B29:B30"/>
    <mergeCell ref="B31:B32"/>
    <mergeCell ref="B33:B34"/>
    <mergeCell ref="B35:B36"/>
    <mergeCell ref="B37:B38"/>
    <mergeCell ref="B39:B40"/>
    <mergeCell ref="B17:B18"/>
    <mergeCell ref="B19:B20"/>
    <mergeCell ref="B21:B22"/>
    <mergeCell ref="B23:B24"/>
    <mergeCell ref="B25:B26"/>
    <mergeCell ref="B27:B28"/>
    <mergeCell ref="B5:B6"/>
    <mergeCell ref="B7:B8"/>
    <mergeCell ref="B9:B10"/>
    <mergeCell ref="B11:B12"/>
    <mergeCell ref="B13:B14"/>
    <mergeCell ref="B15:B16"/>
  </mergeCells>
  <conditionalFormatting sqref="F5">
    <cfRule type="expression" priority="39" dxfId="1" stopIfTrue="1">
      <formula>F5&gt;$L$5</formula>
    </cfRule>
    <cfRule type="expression" priority="40" dxfId="1" stopIfTrue="1">
      <formula>F5&lt;$L$4</formula>
    </cfRule>
  </conditionalFormatting>
  <conditionalFormatting sqref="F7">
    <cfRule type="expression" priority="37" dxfId="1" stopIfTrue="1">
      <formula>F7&gt;$L$5</formula>
    </cfRule>
    <cfRule type="expression" priority="38" dxfId="1" stopIfTrue="1">
      <formula>F7&lt;$L$4</formula>
    </cfRule>
  </conditionalFormatting>
  <conditionalFormatting sqref="F9">
    <cfRule type="expression" priority="35" dxfId="1" stopIfTrue="1">
      <formula>F9&gt;$L$5</formula>
    </cfRule>
    <cfRule type="expression" priority="36" dxfId="1" stopIfTrue="1">
      <formula>F9&lt;$L$4</formula>
    </cfRule>
  </conditionalFormatting>
  <conditionalFormatting sqref="F11">
    <cfRule type="expression" priority="33" dxfId="1" stopIfTrue="1">
      <formula>F11&gt;$L$5</formula>
    </cfRule>
    <cfRule type="expression" priority="34" dxfId="1" stopIfTrue="1">
      <formula>F11&lt;$L$4</formula>
    </cfRule>
  </conditionalFormatting>
  <conditionalFormatting sqref="F13">
    <cfRule type="expression" priority="31" dxfId="1" stopIfTrue="1">
      <formula>F13&gt;$L$5</formula>
    </cfRule>
    <cfRule type="expression" priority="32" dxfId="1" stopIfTrue="1">
      <formula>F13&lt;$L$4</formula>
    </cfRule>
  </conditionalFormatting>
  <conditionalFormatting sqref="F15">
    <cfRule type="expression" priority="29" dxfId="1" stopIfTrue="1">
      <formula>F15&gt;$L$5</formula>
    </cfRule>
    <cfRule type="expression" priority="30" dxfId="1" stopIfTrue="1">
      <formula>F15&lt;$L$4</formula>
    </cfRule>
  </conditionalFormatting>
  <conditionalFormatting sqref="F17">
    <cfRule type="expression" priority="27" dxfId="1" stopIfTrue="1">
      <formula>F17&gt;$L$5</formula>
    </cfRule>
    <cfRule type="expression" priority="28" dxfId="1" stopIfTrue="1">
      <formula>F17&lt;$L$4</formula>
    </cfRule>
  </conditionalFormatting>
  <conditionalFormatting sqref="F19">
    <cfRule type="expression" priority="25" dxfId="1" stopIfTrue="1">
      <formula>F19&gt;$L$5</formula>
    </cfRule>
    <cfRule type="expression" priority="26" dxfId="1" stopIfTrue="1">
      <formula>F19&lt;$L$4</formula>
    </cfRule>
  </conditionalFormatting>
  <conditionalFormatting sqref="F21">
    <cfRule type="expression" priority="23" dxfId="1" stopIfTrue="1">
      <formula>F21&gt;$L$5</formula>
    </cfRule>
    <cfRule type="expression" priority="24" dxfId="1" stopIfTrue="1">
      <formula>F21&lt;$L$4</formula>
    </cfRule>
  </conditionalFormatting>
  <conditionalFormatting sqref="F23">
    <cfRule type="expression" priority="21" dxfId="1" stopIfTrue="1">
      <formula>F23&gt;$L$5</formula>
    </cfRule>
    <cfRule type="expression" priority="22" dxfId="1" stopIfTrue="1">
      <formula>F23&lt;$L$4</formula>
    </cfRule>
  </conditionalFormatting>
  <conditionalFormatting sqref="F25">
    <cfRule type="expression" priority="19" dxfId="1" stopIfTrue="1">
      <formula>F25&gt;$L$5</formula>
    </cfRule>
    <cfRule type="expression" priority="20" dxfId="1" stopIfTrue="1">
      <formula>F25&lt;$L$4</formula>
    </cfRule>
  </conditionalFormatting>
  <conditionalFormatting sqref="F27">
    <cfRule type="expression" priority="17" dxfId="1" stopIfTrue="1">
      <formula>F27&gt;$L$5</formula>
    </cfRule>
    <cfRule type="expression" priority="18" dxfId="1" stopIfTrue="1">
      <formula>F27&lt;$L$4</formula>
    </cfRule>
  </conditionalFormatting>
  <conditionalFormatting sqref="F29">
    <cfRule type="expression" priority="15" dxfId="1" stopIfTrue="1">
      <formula>F29&gt;$L$5</formula>
    </cfRule>
    <cfRule type="expression" priority="16" dxfId="1" stopIfTrue="1">
      <formula>F29&lt;$L$4</formula>
    </cfRule>
  </conditionalFormatting>
  <conditionalFormatting sqref="F31">
    <cfRule type="expression" priority="13" dxfId="1" stopIfTrue="1">
      <formula>F31&gt;$L$5</formula>
    </cfRule>
    <cfRule type="expression" priority="14" dxfId="1" stopIfTrue="1">
      <formula>F31&lt;$L$4</formula>
    </cfRule>
  </conditionalFormatting>
  <conditionalFormatting sqref="F33">
    <cfRule type="expression" priority="11" dxfId="1" stopIfTrue="1">
      <formula>F33&gt;$L$5</formula>
    </cfRule>
    <cfRule type="expression" priority="12" dxfId="1" stopIfTrue="1">
      <formula>F33&lt;$L$4</formula>
    </cfRule>
  </conditionalFormatting>
  <conditionalFormatting sqref="F35">
    <cfRule type="expression" priority="9" dxfId="1" stopIfTrue="1">
      <formula>F35&gt;$L$5</formula>
    </cfRule>
    <cfRule type="expression" priority="10" dxfId="1" stopIfTrue="1">
      <formula>F35&lt;$L$4</formula>
    </cfRule>
  </conditionalFormatting>
  <conditionalFormatting sqref="F37">
    <cfRule type="expression" priority="7" dxfId="1" stopIfTrue="1">
      <formula>F37&gt;$L$5</formula>
    </cfRule>
    <cfRule type="expression" priority="8" dxfId="1" stopIfTrue="1">
      <formula>F37&lt;$L$4</formula>
    </cfRule>
  </conditionalFormatting>
  <conditionalFormatting sqref="F39">
    <cfRule type="expression" priority="5" dxfId="1" stopIfTrue="1">
      <formula>F39&gt;$L$5</formula>
    </cfRule>
    <cfRule type="expression" priority="6" dxfId="1" stopIfTrue="1">
      <formula>F39&lt;$L$4</formula>
    </cfRule>
  </conditionalFormatting>
  <conditionalFormatting sqref="F41">
    <cfRule type="expression" priority="3" dxfId="1" stopIfTrue="1">
      <formula>F41&gt;$L$5</formula>
    </cfRule>
    <cfRule type="expression" priority="4" dxfId="1" stopIfTrue="1">
      <formula>F41&lt;$L$4</formula>
    </cfRule>
  </conditionalFormatting>
  <conditionalFormatting sqref="F43">
    <cfRule type="expression" priority="1" dxfId="1" stopIfTrue="1">
      <formula>F43&gt;$L$5</formula>
    </cfRule>
    <cfRule type="expression" priority="2" dxfId="1" stopIfTrue="1">
      <formula>F43&lt;$L$4</formula>
    </cfRule>
  </conditionalFormatting>
  <conditionalFormatting sqref="B5:B44">
    <cfRule type="expression" priority="42" dxfId="0" stopIfTrue="1">
      <formula>$B5&lt;&gt;$I5</formula>
    </cfRule>
  </conditionalFormatting>
  <printOptions/>
  <pageMargins left="0.7" right="0.7" top="0.75" bottom="0.75" header="0.3" footer="0.3"/>
  <pageSetup orientation="portrait" paperSize="9"/>
  <ignoredErrors>
    <ignoredError sqref="F5 F7 F9 F11 F13 F15 F17 F19 F21 F23 F25 F27 F29 F31 F33 F35 F37 F39 F41 F4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G38"/>
  <sheetViews>
    <sheetView zoomScalePageLayoutView="0" workbookViewId="0" topLeftCell="A1">
      <selection activeCell="B2" sqref="B2:G2"/>
    </sheetView>
  </sheetViews>
  <sheetFormatPr defaultColWidth="11.421875" defaultRowHeight="15"/>
  <cols>
    <col min="1" max="1" width="6.7109375" style="0" customWidth="1"/>
    <col min="3" max="3" width="25.421875" style="0" bestFit="1" customWidth="1"/>
    <col min="4" max="4" width="21.28125" style="0" bestFit="1" customWidth="1"/>
  </cols>
  <sheetData>
    <row r="1" ht="15.75" thickBot="1"/>
    <row r="2" spans="2:7" ht="15.75" thickBot="1">
      <c r="B2" s="23" t="s">
        <v>181</v>
      </c>
      <c r="C2" s="24"/>
      <c r="D2" s="24"/>
      <c r="E2" s="24"/>
      <c r="F2" s="24"/>
      <c r="G2" s="25"/>
    </row>
    <row r="3" spans="2:7" ht="15.75" thickBot="1">
      <c r="B3" s="23" t="s">
        <v>182</v>
      </c>
      <c r="C3" s="24"/>
      <c r="D3" s="24"/>
      <c r="E3" s="24"/>
      <c r="F3" s="24"/>
      <c r="G3" s="25"/>
    </row>
    <row r="4" spans="2:7" ht="15.75" thickBot="1">
      <c r="B4" s="1" t="s">
        <v>64</v>
      </c>
      <c r="C4" s="2" t="s">
        <v>65</v>
      </c>
      <c r="D4" s="2" t="s">
        <v>68</v>
      </c>
      <c r="E4" s="3" t="s">
        <v>0</v>
      </c>
      <c r="F4" s="3" t="s">
        <v>1</v>
      </c>
      <c r="G4" s="4" t="s">
        <v>2</v>
      </c>
    </row>
    <row r="5" spans="2:7" ht="15">
      <c r="B5" s="26">
        <v>1</v>
      </c>
      <c r="C5" s="28" t="s">
        <v>130</v>
      </c>
      <c r="D5" s="5" t="s">
        <v>131</v>
      </c>
      <c r="E5" s="6">
        <v>779</v>
      </c>
      <c r="F5" s="32">
        <f>IF(E5="","",E5+E6)</f>
        <v>1394</v>
      </c>
      <c r="G5" s="7">
        <v>289931</v>
      </c>
    </row>
    <row r="6" spans="2:7" ht="15.75" thickBot="1">
      <c r="B6" s="27"/>
      <c r="C6" s="29"/>
      <c r="D6" s="8" t="s">
        <v>132</v>
      </c>
      <c r="E6" s="9">
        <v>615</v>
      </c>
      <c r="F6" s="33"/>
      <c r="G6" s="10">
        <v>2811990</v>
      </c>
    </row>
    <row r="7" spans="2:7" ht="15">
      <c r="B7" s="26">
        <v>2</v>
      </c>
      <c r="C7" s="28" t="s">
        <v>133</v>
      </c>
      <c r="D7" s="11" t="s">
        <v>134</v>
      </c>
      <c r="E7" s="6">
        <v>642</v>
      </c>
      <c r="F7" s="32">
        <f>IF(E7="","",E7+E8)</f>
        <v>1389</v>
      </c>
      <c r="G7" s="7">
        <v>2810870</v>
      </c>
    </row>
    <row r="8" spans="2:7" ht="15.75" thickBot="1">
      <c r="B8" s="27"/>
      <c r="C8" s="29"/>
      <c r="D8" s="12" t="s">
        <v>135</v>
      </c>
      <c r="E8" s="9">
        <v>747</v>
      </c>
      <c r="F8" s="33"/>
      <c r="G8" s="10">
        <v>2814326</v>
      </c>
    </row>
    <row r="9" spans="2:7" ht="15">
      <c r="B9" s="26">
        <v>3</v>
      </c>
      <c r="C9" s="28" t="s">
        <v>136</v>
      </c>
      <c r="D9" s="5" t="s">
        <v>137</v>
      </c>
      <c r="E9" s="6">
        <v>545</v>
      </c>
      <c r="F9" s="32">
        <f>IF(E9="","",E9+E10)</f>
        <v>1374</v>
      </c>
      <c r="G9" s="7">
        <v>2811564</v>
      </c>
    </row>
    <row r="10" spans="2:7" ht="15.75" thickBot="1">
      <c r="B10" s="27"/>
      <c r="C10" s="29"/>
      <c r="D10" s="8" t="s">
        <v>138</v>
      </c>
      <c r="E10" s="9">
        <v>829</v>
      </c>
      <c r="F10" s="33"/>
      <c r="G10" s="10">
        <v>288039</v>
      </c>
    </row>
    <row r="11" spans="2:7" ht="15">
      <c r="B11" s="26">
        <v>4</v>
      </c>
      <c r="C11" s="28" t="s">
        <v>139</v>
      </c>
      <c r="D11" s="5" t="s">
        <v>140</v>
      </c>
      <c r="E11" s="6">
        <v>868</v>
      </c>
      <c r="F11" s="32">
        <f>IF(E11="","",E11+E12)</f>
        <v>1368</v>
      </c>
      <c r="G11" s="7">
        <v>289057</v>
      </c>
    </row>
    <row r="12" spans="2:7" ht="15.75" thickBot="1">
      <c r="B12" s="27"/>
      <c r="C12" s="29"/>
      <c r="D12" s="8" t="s">
        <v>141</v>
      </c>
      <c r="E12" s="9">
        <v>500</v>
      </c>
      <c r="F12" s="33"/>
      <c r="G12" s="10">
        <v>2814186</v>
      </c>
    </row>
    <row r="13" spans="2:7" ht="15">
      <c r="B13" s="26">
        <v>5</v>
      </c>
      <c r="C13" s="28" t="s">
        <v>142</v>
      </c>
      <c r="D13" s="5" t="s">
        <v>143</v>
      </c>
      <c r="E13" s="6">
        <v>697</v>
      </c>
      <c r="F13" s="32">
        <f>IF(E13="","",E13+E14)</f>
        <v>1357</v>
      </c>
      <c r="G13" s="7">
        <v>2813113</v>
      </c>
    </row>
    <row r="14" spans="2:7" ht="15.75" thickBot="1">
      <c r="B14" s="27"/>
      <c r="C14" s="29"/>
      <c r="D14" s="8" t="s">
        <v>144</v>
      </c>
      <c r="E14" s="9">
        <v>660</v>
      </c>
      <c r="F14" s="33"/>
      <c r="G14" s="10">
        <v>2813643</v>
      </c>
    </row>
    <row r="15" spans="2:7" ht="15">
      <c r="B15" s="26">
        <v>6</v>
      </c>
      <c r="C15" s="28" t="s">
        <v>145</v>
      </c>
      <c r="D15" s="5" t="s">
        <v>146</v>
      </c>
      <c r="E15" s="6">
        <v>844</v>
      </c>
      <c r="F15" s="32">
        <f>IF(E15="","",E15+E16)</f>
        <v>1344</v>
      </c>
      <c r="G15" s="7">
        <v>286339</v>
      </c>
    </row>
    <row r="16" spans="2:7" ht="15.75" thickBot="1">
      <c r="B16" s="27"/>
      <c r="C16" s="29"/>
      <c r="D16" s="8" t="s">
        <v>147</v>
      </c>
      <c r="E16" s="9">
        <v>500</v>
      </c>
      <c r="F16" s="33"/>
      <c r="G16" s="10">
        <v>286696</v>
      </c>
    </row>
    <row r="17" spans="2:7" ht="15">
      <c r="B17" s="26">
        <v>7</v>
      </c>
      <c r="C17" s="28" t="s">
        <v>148</v>
      </c>
      <c r="D17" s="13" t="s">
        <v>149</v>
      </c>
      <c r="E17" s="14">
        <v>829</v>
      </c>
      <c r="F17" s="32">
        <f>IF(E17="","",E17+E18)</f>
        <v>1329</v>
      </c>
      <c r="G17" s="15">
        <v>2813027</v>
      </c>
    </row>
    <row r="18" spans="2:7" ht="15.75" thickBot="1">
      <c r="B18" s="27"/>
      <c r="C18" s="29"/>
      <c r="D18" s="16" t="s">
        <v>150</v>
      </c>
      <c r="E18" s="17">
        <v>500</v>
      </c>
      <c r="F18" s="33"/>
      <c r="G18" s="18">
        <v>2812532</v>
      </c>
    </row>
    <row r="19" spans="2:7" ht="15">
      <c r="B19" s="26">
        <v>8</v>
      </c>
      <c r="C19" s="28" t="s">
        <v>151</v>
      </c>
      <c r="D19" s="5" t="s">
        <v>152</v>
      </c>
      <c r="E19" s="11">
        <v>666</v>
      </c>
      <c r="F19" s="32">
        <f>IF(E19="","",E19+E20)</f>
        <v>1326</v>
      </c>
      <c r="G19" s="7">
        <v>2813272</v>
      </c>
    </row>
    <row r="20" spans="2:7" ht="15.75" thickBot="1">
      <c r="B20" s="27"/>
      <c r="C20" s="29"/>
      <c r="D20" s="16" t="s">
        <v>153</v>
      </c>
      <c r="E20" s="17">
        <v>660</v>
      </c>
      <c r="F20" s="33"/>
      <c r="G20" s="10">
        <v>2810264</v>
      </c>
    </row>
    <row r="21" spans="2:7" ht="15">
      <c r="B21" s="26">
        <v>9</v>
      </c>
      <c r="C21" s="28" t="s">
        <v>154</v>
      </c>
      <c r="D21" s="11" t="s">
        <v>155</v>
      </c>
      <c r="E21" s="6">
        <v>796</v>
      </c>
      <c r="F21" s="32">
        <f>IF(E21="","",E21+E22)</f>
        <v>1296</v>
      </c>
      <c r="G21" s="7">
        <v>288305</v>
      </c>
    </row>
    <row r="22" spans="2:7" ht="15.75" thickBot="1">
      <c r="B22" s="27"/>
      <c r="C22" s="29"/>
      <c r="D22" s="12" t="s">
        <v>156</v>
      </c>
      <c r="E22" s="9">
        <v>500</v>
      </c>
      <c r="F22" s="33"/>
      <c r="G22" s="10">
        <v>2814130</v>
      </c>
    </row>
    <row r="23" spans="2:7" ht="15">
      <c r="B23" s="26">
        <v>10</v>
      </c>
      <c r="C23" s="28" t="s">
        <v>157</v>
      </c>
      <c r="D23" s="20" t="s">
        <v>158</v>
      </c>
      <c r="E23" s="14">
        <v>770</v>
      </c>
      <c r="F23" s="32">
        <f>IF(E23="","",E23+E24)</f>
        <v>1293</v>
      </c>
      <c r="G23" s="15">
        <v>2811999</v>
      </c>
    </row>
    <row r="24" spans="2:7" ht="15.75" thickBot="1">
      <c r="B24" s="27"/>
      <c r="C24" s="29"/>
      <c r="D24" s="19" t="s">
        <v>159</v>
      </c>
      <c r="E24" s="17">
        <v>523</v>
      </c>
      <c r="F24" s="33"/>
      <c r="G24" s="18">
        <v>286363</v>
      </c>
    </row>
    <row r="25" spans="2:7" ht="15">
      <c r="B25" s="26">
        <v>11</v>
      </c>
      <c r="C25" s="28" t="s">
        <v>160</v>
      </c>
      <c r="D25" s="5" t="s">
        <v>161</v>
      </c>
      <c r="E25" s="6">
        <v>500</v>
      </c>
      <c r="F25" s="32">
        <f>IF(E25="","",E25+E26)</f>
        <v>1291</v>
      </c>
      <c r="G25" s="7">
        <v>2814103</v>
      </c>
    </row>
    <row r="26" spans="2:7" ht="15.75" thickBot="1">
      <c r="B26" s="27"/>
      <c r="C26" s="29"/>
      <c r="D26" s="8" t="s">
        <v>162</v>
      </c>
      <c r="E26" s="9">
        <v>791</v>
      </c>
      <c r="F26" s="33"/>
      <c r="G26" s="10">
        <v>288296</v>
      </c>
    </row>
    <row r="27" spans="2:7" ht="15">
      <c r="B27" s="26">
        <v>12</v>
      </c>
      <c r="C27" s="28" t="s">
        <v>163</v>
      </c>
      <c r="D27" s="5" t="s">
        <v>164</v>
      </c>
      <c r="E27" s="6">
        <v>743</v>
      </c>
      <c r="F27" s="32">
        <f>IF(E27="","",E27+E28)</f>
        <v>1243</v>
      </c>
      <c r="G27" s="15">
        <v>138310</v>
      </c>
    </row>
    <row r="28" spans="2:7" ht="15.75" thickBot="1">
      <c r="B28" s="27"/>
      <c r="C28" s="29"/>
      <c r="D28" s="8" t="s">
        <v>165</v>
      </c>
      <c r="E28" s="9">
        <v>500</v>
      </c>
      <c r="F28" s="33"/>
      <c r="G28" s="18">
        <v>2814158</v>
      </c>
    </row>
    <row r="29" spans="2:7" ht="15">
      <c r="B29" s="26">
        <v>13</v>
      </c>
      <c r="C29" s="28" t="s">
        <v>166</v>
      </c>
      <c r="D29" s="5" t="s">
        <v>167</v>
      </c>
      <c r="E29" s="6">
        <v>725</v>
      </c>
      <c r="F29" s="32">
        <f>IF(E29="","",E29+E30)</f>
        <v>1225</v>
      </c>
      <c r="G29" s="7">
        <v>288648</v>
      </c>
    </row>
    <row r="30" spans="2:7" ht="15.75" thickBot="1">
      <c r="B30" s="27"/>
      <c r="C30" s="29"/>
      <c r="D30" s="8" t="s">
        <v>168</v>
      </c>
      <c r="E30" s="9">
        <v>500</v>
      </c>
      <c r="F30" s="33"/>
      <c r="G30" s="10">
        <v>2814108</v>
      </c>
    </row>
    <row r="31" spans="2:7" ht="15">
      <c r="B31" s="26">
        <v>14</v>
      </c>
      <c r="C31" s="34" t="s">
        <v>169</v>
      </c>
      <c r="D31" s="11" t="s">
        <v>170</v>
      </c>
      <c r="E31" s="6">
        <v>556</v>
      </c>
      <c r="F31" s="32">
        <f>IF(E31="","",E31+E32)</f>
        <v>1221</v>
      </c>
      <c r="G31" s="15">
        <v>2812077</v>
      </c>
    </row>
    <row r="32" spans="2:7" ht="15.75" thickBot="1">
      <c r="B32" s="27"/>
      <c r="C32" s="35"/>
      <c r="D32" s="12" t="s">
        <v>171</v>
      </c>
      <c r="E32" s="9">
        <v>665</v>
      </c>
      <c r="F32" s="33"/>
      <c r="G32" s="18">
        <v>2811632</v>
      </c>
    </row>
    <row r="33" spans="2:7" ht="15">
      <c r="B33" s="26">
        <v>15</v>
      </c>
      <c r="C33" s="28" t="s">
        <v>172</v>
      </c>
      <c r="D33" s="5" t="s">
        <v>173</v>
      </c>
      <c r="E33" s="6">
        <v>651</v>
      </c>
      <c r="F33" s="32">
        <f>IF(E33="","",E33+E34)</f>
        <v>1198</v>
      </c>
      <c r="G33" s="7">
        <v>2812898</v>
      </c>
    </row>
    <row r="34" spans="2:7" ht="15.75" thickBot="1">
      <c r="B34" s="27"/>
      <c r="C34" s="29"/>
      <c r="D34" s="8" t="s">
        <v>174</v>
      </c>
      <c r="E34" s="9">
        <v>547</v>
      </c>
      <c r="F34" s="33"/>
      <c r="G34" s="10">
        <v>2812560</v>
      </c>
    </row>
    <row r="35" spans="2:7" ht="15">
      <c r="B35" s="26">
        <v>16</v>
      </c>
      <c r="C35" s="28" t="s">
        <v>175</v>
      </c>
      <c r="D35" s="5" t="s">
        <v>176</v>
      </c>
      <c r="E35" s="6">
        <v>639</v>
      </c>
      <c r="F35" s="32">
        <f>IF(E35="","",E35+E36)</f>
        <v>1139</v>
      </c>
      <c r="G35" s="7">
        <v>287122</v>
      </c>
    </row>
    <row r="36" spans="2:7" ht="15.75" thickBot="1">
      <c r="B36" s="27"/>
      <c r="C36" s="29"/>
      <c r="D36" s="8" t="s">
        <v>177</v>
      </c>
      <c r="E36" s="9">
        <v>500</v>
      </c>
      <c r="F36" s="33"/>
      <c r="G36" s="10">
        <v>287039</v>
      </c>
    </row>
    <row r="37" spans="2:7" ht="15">
      <c r="B37" s="26">
        <v>17</v>
      </c>
      <c r="C37" s="28" t="s">
        <v>178</v>
      </c>
      <c r="D37" s="11" t="s">
        <v>179</v>
      </c>
      <c r="E37" s="6">
        <v>500</v>
      </c>
      <c r="F37" s="32">
        <f>IF(E37="","",E37+E38)</f>
        <v>1037</v>
      </c>
      <c r="G37" s="15">
        <v>282830</v>
      </c>
    </row>
    <row r="38" spans="2:7" ht="15.75" thickBot="1">
      <c r="B38" s="27"/>
      <c r="C38" s="29"/>
      <c r="D38" s="12" t="s">
        <v>180</v>
      </c>
      <c r="E38" s="9">
        <v>537</v>
      </c>
      <c r="F38" s="33"/>
      <c r="G38" s="10">
        <v>2813134</v>
      </c>
    </row>
  </sheetData>
  <sheetProtection/>
  <mergeCells count="53">
    <mergeCell ref="F33:F34"/>
    <mergeCell ref="F35:F36"/>
    <mergeCell ref="F37:F38"/>
    <mergeCell ref="F21:F22"/>
    <mergeCell ref="F23:F24"/>
    <mergeCell ref="F25:F26"/>
    <mergeCell ref="F27:F28"/>
    <mergeCell ref="F29:F30"/>
    <mergeCell ref="F31:F32"/>
    <mergeCell ref="C35:C36"/>
    <mergeCell ref="C37:C38"/>
    <mergeCell ref="F5:F6"/>
    <mergeCell ref="F7:F8"/>
    <mergeCell ref="F9:F10"/>
    <mergeCell ref="F11:F12"/>
    <mergeCell ref="F13:F14"/>
    <mergeCell ref="F15:F16"/>
    <mergeCell ref="F17:F18"/>
    <mergeCell ref="F19:F20"/>
    <mergeCell ref="C23:C24"/>
    <mergeCell ref="C25:C26"/>
    <mergeCell ref="C27:C28"/>
    <mergeCell ref="C29:C30"/>
    <mergeCell ref="C31:C32"/>
    <mergeCell ref="C33:C34"/>
    <mergeCell ref="C11:C12"/>
    <mergeCell ref="C13:C14"/>
    <mergeCell ref="C15:C16"/>
    <mergeCell ref="C17:C18"/>
    <mergeCell ref="C19:C20"/>
    <mergeCell ref="C21:C22"/>
    <mergeCell ref="B29:B30"/>
    <mergeCell ref="B31:B32"/>
    <mergeCell ref="B33:B34"/>
    <mergeCell ref="B35:B36"/>
    <mergeCell ref="B37:B38"/>
    <mergeCell ref="B2:G2"/>
    <mergeCell ref="B3:G3"/>
    <mergeCell ref="C5:C6"/>
    <mergeCell ref="C7:C8"/>
    <mergeCell ref="C9:C10"/>
    <mergeCell ref="B17:B18"/>
    <mergeCell ref="B19:B20"/>
    <mergeCell ref="B21:B22"/>
    <mergeCell ref="B23:B24"/>
    <mergeCell ref="B25:B26"/>
    <mergeCell ref="B27:B28"/>
    <mergeCell ref="B5:B6"/>
    <mergeCell ref="B7:B8"/>
    <mergeCell ref="B9:B10"/>
    <mergeCell ref="B11:B12"/>
    <mergeCell ref="B13:B14"/>
    <mergeCell ref="B15:B16"/>
  </mergeCells>
  <conditionalFormatting sqref="F5">
    <cfRule type="expression" priority="33" dxfId="1" stopIfTrue="1">
      <formula>F5&gt;$L$5</formula>
    </cfRule>
    <cfRule type="expression" priority="34" dxfId="1" stopIfTrue="1">
      <formula>F5&lt;$L$4</formula>
    </cfRule>
  </conditionalFormatting>
  <conditionalFormatting sqref="F7">
    <cfRule type="expression" priority="31" dxfId="1" stopIfTrue="1">
      <formula>F7&gt;$L$5</formula>
    </cfRule>
    <cfRule type="expression" priority="32" dxfId="1" stopIfTrue="1">
      <formula>F7&lt;$L$4</formula>
    </cfRule>
  </conditionalFormatting>
  <conditionalFormatting sqref="F9">
    <cfRule type="expression" priority="29" dxfId="1" stopIfTrue="1">
      <formula>F9&gt;$L$5</formula>
    </cfRule>
    <cfRule type="expression" priority="30" dxfId="1" stopIfTrue="1">
      <formula>F9&lt;$L$4</formula>
    </cfRule>
  </conditionalFormatting>
  <conditionalFormatting sqref="F11">
    <cfRule type="expression" priority="27" dxfId="1" stopIfTrue="1">
      <formula>F11&gt;$L$5</formula>
    </cfRule>
    <cfRule type="expression" priority="28" dxfId="1" stopIfTrue="1">
      <formula>F11&lt;$L$4</formula>
    </cfRule>
  </conditionalFormatting>
  <conditionalFormatting sqref="F13">
    <cfRule type="expression" priority="25" dxfId="1" stopIfTrue="1">
      <formula>F13&gt;$L$5</formula>
    </cfRule>
    <cfRule type="expression" priority="26" dxfId="1" stopIfTrue="1">
      <formula>F13&lt;$L$4</formula>
    </cfRule>
  </conditionalFormatting>
  <conditionalFormatting sqref="F15">
    <cfRule type="expression" priority="23" dxfId="1" stopIfTrue="1">
      <formula>F15&gt;$L$5</formula>
    </cfRule>
    <cfRule type="expression" priority="24" dxfId="1" stopIfTrue="1">
      <formula>F15&lt;$L$4</formula>
    </cfRule>
  </conditionalFormatting>
  <conditionalFormatting sqref="F17">
    <cfRule type="expression" priority="21" dxfId="1" stopIfTrue="1">
      <formula>F17&gt;$L$5</formula>
    </cfRule>
    <cfRule type="expression" priority="22" dxfId="1" stopIfTrue="1">
      <formula>F17&lt;$L$4</formula>
    </cfRule>
  </conditionalFormatting>
  <conditionalFormatting sqref="F19">
    <cfRule type="expression" priority="19" dxfId="1" stopIfTrue="1">
      <formula>F19&gt;$L$5</formula>
    </cfRule>
    <cfRule type="expression" priority="20" dxfId="1" stopIfTrue="1">
      <formula>F19&lt;$L$4</formula>
    </cfRule>
  </conditionalFormatting>
  <conditionalFormatting sqref="F21">
    <cfRule type="expression" priority="17" dxfId="1" stopIfTrue="1">
      <formula>F21&gt;$L$5</formula>
    </cfRule>
    <cfRule type="expression" priority="18" dxfId="1" stopIfTrue="1">
      <formula>F21&lt;$L$4</formula>
    </cfRule>
  </conditionalFormatting>
  <conditionalFormatting sqref="F23">
    <cfRule type="expression" priority="15" dxfId="1" stopIfTrue="1">
      <formula>F23&gt;$L$5</formula>
    </cfRule>
    <cfRule type="expression" priority="16" dxfId="1" stopIfTrue="1">
      <formula>F23&lt;$L$4</formula>
    </cfRule>
  </conditionalFormatting>
  <conditionalFormatting sqref="F25">
    <cfRule type="expression" priority="13" dxfId="1" stopIfTrue="1">
      <formula>F25&gt;$L$5</formula>
    </cfRule>
    <cfRule type="expression" priority="14" dxfId="1" stopIfTrue="1">
      <formula>F25&lt;$L$4</formula>
    </cfRule>
  </conditionalFormatting>
  <conditionalFormatting sqref="F27">
    <cfRule type="expression" priority="11" dxfId="1" stopIfTrue="1">
      <formula>F27&gt;$L$5</formula>
    </cfRule>
    <cfRule type="expression" priority="12" dxfId="1" stopIfTrue="1">
      <formula>F27&lt;$L$4</formula>
    </cfRule>
  </conditionalFormatting>
  <conditionalFormatting sqref="F29">
    <cfRule type="expression" priority="9" dxfId="1" stopIfTrue="1">
      <formula>F29&gt;$L$5</formula>
    </cfRule>
    <cfRule type="expression" priority="10" dxfId="1" stopIfTrue="1">
      <formula>F29&lt;$L$4</formula>
    </cfRule>
  </conditionalFormatting>
  <conditionalFormatting sqref="F31">
    <cfRule type="expression" priority="7" dxfId="1" stopIfTrue="1">
      <formula>F31&gt;$L$5</formula>
    </cfRule>
    <cfRule type="expression" priority="8" dxfId="1" stopIfTrue="1">
      <formula>F31&lt;$L$4</formula>
    </cfRule>
  </conditionalFormatting>
  <conditionalFormatting sqref="F33">
    <cfRule type="expression" priority="5" dxfId="1" stopIfTrue="1">
      <formula>F33&gt;$L$5</formula>
    </cfRule>
    <cfRule type="expression" priority="6" dxfId="1" stopIfTrue="1">
      <formula>F33&lt;$L$4</formula>
    </cfRule>
  </conditionalFormatting>
  <conditionalFormatting sqref="F35">
    <cfRule type="expression" priority="3" dxfId="1" stopIfTrue="1">
      <formula>F35&gt;$L$5</formula>
    </cfRule>
    <cfRule type="expression" priority="4" dxfId="1" stopIfTrue="1">
      <formula>F35&lt;$L$4</formula>
    </cfRule>
  </conditionalFormatting>
  <conditionalFormatting sqref="F37">
    <cfRule type="expression" priority="1" dxfId="1" stopIfTrue="1">
      <formula>F37&gt;$L$5</formula>
    </cfRule>
    <cfRule type="expression" priority="2" dxfId="1" stopIfTrue="1">
      <formula>F37&lt;$L$4</formula>
    </cfRule>
  </conditionalFormatting>
  <conditionalFormatting sqref="B5:B38">
    <cfRule type="expression" priority="36" dxfId="0" stopIfTrue="1">
      <formula>$B5&lt;&gt;$I5</formula>
    </cfRule>
  </conditionalFormatting>
  <printOptions/>
  <pageMargins left="0.7" right="0.7" top="0.75" bottom="0.75" header="0.3" footer="0.3"/>
  <pageSetup orientation="portrait" paperSize="9"/>
  <ignoredErrors>
    <ignoredError sqref="F5 F7 F9 F11 F13 F15 F17 F19 F21 F23 F25 F27 F29 F31 F33 F35 F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2016-01-07T15:10:46Z</dcterms:modified>
  <cp:category/>
  <cp:version/>
  <cp:contentType/>
  <cp:contentStatus/>
</cp:coreProperties>
</file>